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" windowWidth="4800" windowHeight="5630" tabRatio="269" activeTab="0"/>
  </bookViews>
  <sheets>
    <sheet name="Analytical 1" sheetId="1" r:id="rId1"/>
    <sheet name="Analytical 2" sheetId="2" r:id="rId2"/>
  </sheets>
  <definedNames>
    <definedName name="_xlnm.Print_Area" localSheetId="0">'Analytical 1'!$A$1:$Y$75</definedName>
  </definedNames>
  <calcPr fullCalcOnLoad="1"/>
</workbook>
</file>

<file path=xl/sharedStrings.xml><?xml version="1.0" encoding="utf-8"?>
<sst xmlns="http://schemas.openxmlformats.org/spreadsheetml/2006/main" count="172" uniqueCount="158">
  <si>
    <t>Description</t>
  </si>
  <si>
    <t>Total</t>
  </si>
  <si>
    <t>Test / Equipment Description</t>
  </si>
  <si>
    <t xml:space="preserve">Max Rate </t>
  </si>
  <si>
    <t>Actual Rate</t>
  </si>
  <si>
    <t>Quantity</t>
  </si>
  <si>
    <t>Unit per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</si>
  <si>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</si>
  <si>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</si>
  <si>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</si>
  <si>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</si>
  <si>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</si>
  <si>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</si>
  <si>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</si>
  <si>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</si>
  <si>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</si>
  <si>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</si>
  <si>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</si>
  <si>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</si>
  <si>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</si>
  <si>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</si>
  <si>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</si>
  <si>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</si>
  <si>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</si>
  <si>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</si>
  <si>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</si>
  <si>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TOTAL</t>
  </si>
  <si>
    <t>CONSULTANT NOTES</t>
  </si>
  <si>
    <t>OFFICIAL USE ONLY</t>
  </si>
  <si>
    <t>APPROVAL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</si>
  <si>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</si>
  <si>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</si>
  <si>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</si>
  <si>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</si>
  <si>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</si>
  <si>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</si>
  <si>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</si>
  <si>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</si>
  <si>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</si>
  <si>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</si>
  <si>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</si>
  <si>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</si>
  <si>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</si>
  <si>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</si>
  <si>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</si>
  <si>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</si>
  <si>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</si>
  <si>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</si>
  <si>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</si>
  <si>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</si>
  <si>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</si>
  <si>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</si>
  <si>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</si>
  <si>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</si>
  <si>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</si>
  <si>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</si>
  <si>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</si>
  <si>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</si>
  <si>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</si>
  <si>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</si>
  <si>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</si>
  <si>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</si>
  <si>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</si>
  <si>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</si>
  <si>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</si>
  <si>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</si>
  <si>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</si>
  <si>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</si>
  <si>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</si>
  <si>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</si>
  <si>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</si>
  <si>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</si>
  <si>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</si>
  <si>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</si>
  <si>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</si>
  <si>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</si>
  <si>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Contract #:</t>
  </si>
  <si>
    <t>T49</t>
  </si>
  <si>
    <t>T50</t>
  </si>
  <si>
    <t>T68</t>
  </si>
  <si>
    <t>T69</t>
  </si>
  <si>
    <t>T70</t>
  </si>
  <si>
    <t xml:space="preserve">Professional: </t>
  </si>
  <si>
    <t>T71</t>
  </si>
  <si>
    <t>T72</t>
  </si>
  <si>
    <t>Kara Mallard - Chief, Procurement</t>
  </si>
  <si>
    <t>Asbestos Air Sample Analysis</t>
  </si>
  <si>
    <t>Phase Contrast Microscopy (PCM) - NIOSH 7400 - 4 Hour TAT</t>
  </si>
  <si>
    <t>PCM - NIOSH 7400 - 24 Hour TAT</t>
  </si>
  <si>
    <t>PCM - NIOSH 7400 - 48 Hour TAT</t>
  </si>
  <si>
    <t>Trans Electron Microscopy (TEM) - TEM AHERA - 24 Hour TAT</t>
  </si>
  <si>
    <t>Trans Electron Microscopy (TEM) - TEM AHERA - 3 Day TAT</t>
  </si>
  <si>
    <t>TEM - TEM 7402 - 24 Hour TAT</t>
  </si>
  <si>
    <t>Asbestos Bulk Sample Analysis</t>
  </si>
  <si>
    <t>Polarized Light Micrscopy (PLM) Friable - 198.1 - 24 Hour TAT</t>
  </si>
  <si>
    <t>Polarized Light Micrscopy (PLM) Friable - 198.1 - 48 Hour TAT</t>
  </si>
  <si>
    <t>Polarized Light Micrscopy (PLM) Friable - 198.1 - 3 Day TAT</t>
  </si>
  <si>
    <t>Polarized Light Micrscopy (PLM) Friable - 198.1 - 5 Day TAT</t>
  </si>
  <si>
    <t>PLM Non-Friable Organically Bound (NOB) inc. prep. - 198.6 - 24 Hour TAT</t>
  </si>
  <si>
    <t>PLM NOB Prep. Only-First Positive Stop</t>
  </si>
  <si>
    <t>PLM NOB - 198.6 - 3 Day TAT</t>
  </si>
  <si>
    <t>PLM NOB - 198.6 - 5 Day TAT</t>
  </si>
  <si>
    <t>Surfacing material w/ Vermiculite (SM-V) not SOF-V - 198.8 - 2 Week TAT</t>
  </si>
  <si>
    <t>Environmental Analysis</t>
  </si>
  <si>
    <t>Spore Trap - Mold - 48 Hours TAT</t>
  </si>
  <si>
    <t>Direct Micro Exam - Mold - 48 Hours TAT</t>
  </si>
  <si>
    <t>Culturable Air Sample Genus - Mold - 3 Weeks TAT</t>
  </si>
  <si>
    <t>Culturable Air Sample Species - Mold - 3 Weeks TAT</t>
  </si>
  <si>
    <t>Culturable Swab &amp; Bulk, Species - Mold - 3 Weeks TAT</t>
  </si>
  <si>
    <t>Culturable Swab &amp; Bulk, Genus - Mold - 3 Weeks TAT</t>
  </si>
  <si>
    <t>Anderson Plates Fungi Genus ID &amp; Enumeration - Mold - 3 Weeks TAT</t>
  </si>
  <si>
    <t>Anderson Plates Bacteria Enumeration &amp; Gran Stain ID - Mold - 3 Weeks TAT</t>
  </si>
  <si>
    <t>TCLP Full - 1311/8270/8260/6010/8151/8081/7470 - 2 Week TAT</t>
  </si>
  <si>
    <t>TCLP RCRA Metals - 1311/6010 - 48 Hours TAT</t>
  </si>
  <si>
    <t>TCLP RCRA Metals - 1311/6010 - 3 Day TAT</t>
  </si>
  <si>
    <t>TCLP RCRA Metals - 1311/6010 - 1 Week TAT</t>
  </si>
  <si>
    <t>TCLP RCRA Metals - 1311/6010 - 2 Weeks TAT</t>
  </si>
  <si>
    <t>TCLP Lead  - 1311/6010 - 48 Hours TAT</t>
  </si>
  <si>
    <t>TCLP Lead  - 1311/6010 - 3 Day TAT</t>
  </si>
  <si>
    <t>TCLP Lead  - 1311/6010 - 1 Week TAT</t>
  </si>
  <si>
    <t>Lead in Paint Chip - AAS - 24 Hours TAT</t>
  </si>
  <si>
    <t>Lead in Dust Wipes - AAS - 24 Hours TAT</t>
  </si>
  <si>
    <t>TEM NOB - 198.4 - 24 Hour TAT</t>
  </si>
  <si>
    <t>TEM NOB - 198.4 - 3 Day TAT</t>
  </si>
  <si>
    <t>TEM NOB - 198.4 - 5 Day TAT</t>
  </si>
  <si>
    <t>VOC Full (TCL List) - 8260 - 48 Hours TAT</t>
  </si>
  <si>
    <t>VOC Full (TCL List) - 8260 - 1 Week TAT</t>
  </si>
  <si>
    <t>TCLP VOC - 8260 - 2 Weeks TAT</t>
  </si>
  <si>
    <t>TCLP SVOC - 8270 - 2 Weeks TAT</t>
  </si>
  <si>
    <t>T73</t>
  </si>
  <si>
    <t>T74</t>
  </si>
  <si>
    <t>T75</t>
  </si>
  <si>
    <t>T76</t>
  </si>
  <si>
    <t>T77</t>
  </si>
  <si>
    <t>T78</t>
  </si>
  <si>
    <t>T79</t>
  </si>
  <si>
    <t>T80</t>
  </si>
  <si>
    <t>TCLP Extraction - 1311 - 2 Weeks TAT</t>
  </si>
  <si>
    <t>Terracore Charge</t>
  </si>
  <si>
    <t>Encore Use Charge per Sample</t>
  </si>
  <si>
    <t>TCLP Herbicides - 1311/8151 - 2 Weeks TAT</t>
  </si>
  <si>
    <t>TCLP Pesticdes - 1311/8081 - 2 Weeks TAT</t>
  </si>
  <si>
    <t>TCLP Mercury - 1311/7470 - 2 Weeks TAT</t>
  </si>
  <si>
    <t>RCRA Characterization (Ignitability, Corrosivity/Reactivity)</t>
  </si>
  <si>
    <t>VOC (TAL/TCL) - 8260 - 2 Weeks TAT</t>
  </si>
  <si>
    <t>SVOC (TAL/TCL) - 8270 - 2 Weeks TAT</t>
  </si>
  <si>
    <t>NY CP-51 - 8260 - 2 Weeks TAT</t>
  </si>
  <si>
    <t>PAH, NY CP51 - 8270 - 2 Week TAT</t>
  </si>
  <si>
    <t>Metals TAL/TCL - 6010 - 2 Weeks TAT</t>
  </si>
  <si>
    <t>RCRA 8 Metals - 6010 - 2 Week TAT</t>
  </si>
  <si>
    <t>Herbicides (TAL/TLC) - 8151 - 2 Weeks TAT</t>
  </si>
  <si>
    <t>Volatiles Organic Water - 524.2 - 1 Week TAT</t>
  </si>
  <si>
    <t>TPH (GRO) - 8015 - 2 Weeks TAT</t>
  </si>
  <si>
    <t>TPH (DRO) - 8015 - 2 Weeks TAT</t>
  </si>
  <si>
    <t>PCB's - 8082 - 1 Week TAT</t>
  </si>
  <si>
    <t>TEM NOB - 198.4 - 48 Hour TAT</t>
  </si>
  <si>
    <t>PLM NOB - 198.6 - 48 Hour TAT</t>
  </si>
  <si>
    <t>Mercury - 7470 - 2 Week TAT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</si>
</sst>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F800]dddd\,\ mmmm\ dd\,\ yyyy"/>
    <numFmt numFmtId="173" formatCode="mm/dd/yy;@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25" xfId="0" applyFont="1" applyBorder="1" applyAlignment="1">
      <alignment horizontal="center" vertical="center" wrapText="1"/>
    </xf>
    <xf numFmtId="44" fontId="4" fillId="0" borderId="26" xfId="0" applyNumberFormat="1" applyFont="1" applyBorder="1" applyAlignment="1">
      <alignment vertical="center"/>
    </xf>
    <xf numFmtId="1" fontId="4" fillId="33" borderId="27" xfId="0" applyNumberFormat="1" applyFont="1" applyFill="1" applyBorder="1" applyAlignment="1">
      <alignment/>
    </xf>
    <xf numFmtId="1" fontId="4" fillId="33" borderId="28" xfId="0" applyNumberFormat="1" applyFont="1" applyFill="1" applyBorder="1" applyAlignment="1">
      <alignment/>
    </xf>
    <xf numFmtId="1" fontId="4" fillId="34" borderId="27" xfId="0" applyNumberFormat="1" applyFont="1" applyFill="1" applyBorder="1" applyAlignment="1">
      <alignment/>
    </xf>
    <xf numFmtId="1" fontId="4" fillId="34" borderId="29" xfId="0" applyNumberFormat="1" applyFont="1" applyFill="1" applyBorder="1" applyAlignment="1">
      <alignment/>
    </xf>
    <xf numFmtId="44" fontId="4" fillId="0" borderId="30" xfId="0" applyNumberFormat="1" applyFont="1" applyBorder="1" applyAlignment="1">
      <alignment vertical="center"/>
    </xf>
    <xf numFmtId="1" fontId="4" fillId="33" borderId="0" xfId="0" applyNumberFormat="1" applyFont="1" applyFill="1" applyBorder="1" applyAlignment="1">
      <alignment/>
    </xf>
    <xf numFmtId="1" fontId="4" fillId="33" borderId="15" xfId="0" applyNumberFormat="1" applyFont="1" applyFill="1" applyBorder="1" applyAlignment="1">
      <alignment/>
    </xf>
    <xf numFmtId="1" fontId="4" fillId="34" borderId="0" xfId="0" applyNumberFormat="1" applyFont="1" applyFill="1" applyBorder="1" applyAlignment="1">
      <alignment/>
    </xf>
    <xf numFmtId="44" fontId="4" fillId="35" borderId="30" xfId="0" applyNumberFormat="1" applyFont="1" applyFill="1" applyBorder="1" applyAlignment="1">
      <alignment vertical="center"/>
    </xf>
    <xf numFmtId="1" fontId="4" fillId="36" borderId="29" xfId="0" applyNumberFormat="1" applyFont="1" applyFill="1" applyBorder="1" applyAlignment="1">
      <alignment/>
    </xf>
    <xf numFmtId="44" fontId="4" fillId="0" borderId="31" xfId="0" applyNumberFormat="1" applyFont="1" applyBorder="1" applyAlignment="1">
      <alignment vertical="center"/>
    </xf>
    <xf numFmtId="1" fontId="4" fillId="33" borderId="32" xfId="0" applyNumberFormat="1" applyFont="1" applyFill="1" applyBorder="1" applyAlignment="1">
      <alignment/>
    </xf>
    <xf numFmtId="1" fontId="4" fillId="33" borderId="33" xfId="0" applyNumberFormat="1" applyFont="1" applyFill="1" applyBorder="1" applyAlignment="1">
      <alignment/>
    </xf>
    <xf numFmtId="1" fontId="4" fillId="34" borderId="32" xfId="0" applyNumberFormat="1" applyFont="1" applyFill="1" applyBorder="1" applyAlignment="1">
      <alignment/>
    </xf>
    <xf numFmtId="37" fontId="4" fillId="0" borderId="32" xfId="0" applyNumberFormat="1" applyFont="1" applyBorder="1" applyAlignment="1">
      <alignment/>
    </xf>
    <xf numFmtId="37" fontId="4" fillId="0" borderId="34" xfId="0" applyNumberFormat="1" applyFont="1" applyBorder="1" applyAlignment="1">
      <alignment/>
    </xf>
    <xf numFmtId="37" fontId="4" fillId="0" borderId="35" xfId="0" applyNumberFormat="1" applyFont="1" applyBorder="1" applyAlignment="1">
      <alignment/>
    </xf>
    <xf numFmtId="37" fontId="4" fillId="0" borderId="36" xfId="0" applyNumberFormat="1" applyFont="1" applyBorder="1" applyAlignment="1">
      <alignment/>
    </xf>
    <xf numFmtId="37" fontId="4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4" fontId="4" fillId="0" borderId="29" xfId="0" applyNumberFormat="1" applyFont="1" applyBorder="1" applyAlignment="1" applyProtection="1">
      <alignment vertical="center"/>
      <protection locked="0"/>
    </xf>
    <xf numFmtId="1" fontId="4" fillId="34" borderId="37" xfId="0" applyNumberFormat="1" applyFont="1" applyFill="1" applyBorder="1" applyAlignment="1" applyProtection="1">
      <alignment/>
      <protection locked="0"/>
    </xf>
    <xf numFmtId="44" fontId="4" fillId="0" borderId="38" xfId="0" applyNumberFormat="1" applyFont="1" applyBorder="1" applyAlignment="1" applyProtection="1">
      <alignment vertical="center"/>
      <protection locked="0"/>
    </xf>
    <xf numFmtId="1" fontId="4" fillId="34" borderId="39" xfId="0" applyNumberFormat="1" applyFont="1" applyFill="1" applyBorder="1" applyAlignment="1" applyProtection="1">
      <alignment/>
      <protection locked="0"/>
    </xf>
    <xf numFmtId="44" fontId="4" fillId="35" borderId="38" xfId="0" applyNumberFormat="1" applyFont="1" applyFill="1" applyBorder="1" applyAlignment="1" applyProtection="1">
      <alignment vertical="center"/>
      <protection locked="0"/>
    </xf>
    <xf numFmtId="44" fontId="4" fillId="0" borderId="24" xfId="0" applyNumberFormat="1" applyFont="1" applyBorder="1" applyAlignment="1" applyProtection="1">
      <alignment vertical="center"/>
      <protection locked="0"/>
    </xf>
    <xf numFmtId="1" fontId="4" fillId="34" borderId="40" xfId="0" applyNumberFormat="1" applyFont="1" applyFill="1" applyBorder="1" applyAlignment="1" applyProtection="1">
      <alignment/>
      <protection locked="0"/>
    </xf>
    <xf numFmtId="0" fontId="44" fillId="0" borderId="41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wrapText="1"/>
      <protection locked="0"/>
    </xf>
    <xf numFmtId="0" fontId="44" fillId="0" borderId="42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wrapText="1"/>
      <protection locked="0"/>
    </xf>
    <xf numFmtId="0" fontId="44" fillId="35" borderId="42" xfId="0" applyFont="1" applyFill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wrapText="1"/>
      <protection locked="0"/>
    </xf>
    <xf numFmtId="0" fontId="4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wrapText="1"/>
      <protection locked="0"/>
    </xf>
    <xf numFmtId="0" fontId="44" fillId="0" borderId="25" xfId="0" applyFont="1" applyBorder="1" applyAlignment="1">
      <alignment horizontal="center" vertical="center" wrapText="1"/>
    </xf>
    <xf numFmtId="7" fontId="4" fillId="0" borderId="26" xfId="0" applyNumberFormat="1" applyFont="1" applyBorder="1" applyAlignment="1">
      <alignment vertical="center"/>
    </xf>
    <xf numFmtId="7" fontId="4" fillId="0" borderId="30" xfId="0" applyNumberFormat="1" applyFont="1" applyBorder="1" applyAlignment="1">
      <alignment vertical="center"/>
    </xf>
    <xf numFmtId="7" fontId="4" fillId="0" borderId="31" xfId="0" applyNumberFormat="1" applyFont="1" applyBorder="1" applyAlignment="1">
      <alignment vertical="center"/>
    </xf>
    <xf numFmtId="7" fontId="44" fillId="0" borderId="46" xfId="0" applyNumberFormat="1" applyFont="1" applyBorder="1" applyAlignment="1">
      <alignment/>
    </xf>
    <xf numFmtId="0" fontId="44" fillId="0" borderId="42" xfId="0" applyFont="1" applyBorder="1" applyAlignment="1" applyProtection="1">
      <alignment horizontal="center" vertical="center"/>
      <protection locked="0"/>
    </xf>
    <xf numFmtId="0" fontId="44" fillId="0" borderId="42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wrapText="1"/>
      <protection locked="0"/>
    </xf>
    <xf numFmtId="0" fontId="5" fillId="0" borderId="42" xfId="0" applyFont="1" applyBorder="1" applyAlignment="1" applyProtection="1">
      <alignment wrapText="1"/>
      <protection locked="0"/>
    </xf>
    <xf numFmtId="0" fontId="4" fillId="0" borderId="42" xfId="0" applyFont="1" applyBorder="1" applyAlignment="1" applyProtection="1">
      <alignment horizontal="center" vertical="top"/>
      <protection locked="0"/>
    </xf>
    <xf numFmtId="0" fontId="44" fillId="0" borderId="47" xfId="0" applyFont="1" applyBorder="1" applyAlignment="1" applyProtection="1">
      <alignment horizontal="left" vertical="center"/>
      <protection locked="0"/>
    </xf>
    <xf numFmtId="0" fontId="44" fillId="0" borderId="27" xfId="0" applyFont="1" applyBorder="1" applyAlignment="1" applyProtection="1">
      <alignment horizontal="left" vertical="center"/>
      <protection locked="0"/>
    </xf>
    <xf numFmtId="0" fontId="44" fillId="0" borderId="28" xfId="0" applyFont="1" applyBorder="1" applyAlignment="1" applyProtection="1">
      <alignment horizontal="left" vertical="center"/>
      <protection locked="0"/>
    </xf>
    <xf numFmtId="0" fontId="44" fillId="0" borderId="48" xfId="0" applyFont="1" applyBorder="1" applyAlignment="1" applyProtection="1">
      <alignment horizontal="left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47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47" xfId="0" applyFont="1" applyBorder="1" applyAlignment="1" applyProtection="1">
      <alignment horizontal="center" vertical="center"/>
      <protection locked="0"/>
    </xf>
    <xf numFmtId="0" fontId="44" fillId="0" borderId="27" xfId="0" applyFont="1" applyBorder="1" applyAlignment="1" applyProtection="1">
      <alignment horizontal="center" vertical="center"/>
      <protection locked="0"/>
    </xf>
    <xf numFmtId="0" fontId="44" fillId="0" borderId="28" xfId="0" applyFont="1" applyBorder="1" applyAlignment="1" applyProtection="1">
      <alignment horizontal="center" vertical="center"/>
      <protection locked="0"/>
    </xf>
    <xf numFmtId="0" fontId="44" fillId="0" borderId="48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center" vertical="center"/>
      <protection locked="0"/>
    </xf>
    <xf numFmtId="0" fontId="44" fillId="0" borderId="33" xfId="0" applyFont="1" applyBorder="1" applyAlignment="1" applyProtection="1">
      <alignment horizontal="center" vertical="center"/>
      <protection locked="0"/>
    </xf>
    <xf numFmtId="0" fontId="44" fillId="0" borderId="49" xfId="0" applyFont="1" applyBorder="1" applyAlignment="1">
      <alignment horizontal="center" vertical="center" textRotation="135" wrapText="1"/>
    </xf>
    <xf numFmtId="0" fontId="44" fillId="0" borderId="50" xfId="0" applyFont="1" applyBorder="1" applyAlignment="1">
      <alignment horizontal="center" vertical="center" textRotation="135" wrapText="1"/>
    </xf>
    <xf numFmtId="0" fontId="44" fillId="0" borderId="46" xfId="0" applyFont="1" applyBorder="1" applyAlignment="1">
      <alignment horizontal="center" vertical="center" textRotation="135" wrapText="1"/>
    </xf>
    <xf numFmtId="0" fontId="44" fillId="36" borderId="51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  <xf numFmtId="0" fontId="44" fillId="36" borderId="27" xfId="0" applyFont="1" applyFill="1" applyBorder="1" applyAlignment="1">
      <alignment horizontal="center" vertical="center"/>
    </xf>
    <xf numFmtId="0" fontId="44" fillId="36" borderId="0" xfId="0" applyFont="1" applyFill="1" applyBorder="1" applyAlignment="1">
      <alignment horizontal="center" vertical="center"/>
    </xf>
    <xf numFmtId="0" fontId="44" fillId="36" borderId="32" xfId="0" applyFont="1" applyFill="1" applyBorder="1" applyAlignment="1">
      <alignment horizontal="center" vertical="center"/>
    </xf>
    <xf numFmtId="0" fontId="44" fillId="36" borderId="33" xfId="0" applyFont="1" applyFill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2" fontId="4" fillId="34" borderId="54" xfId="0" applyNumberFormat="1" applyFont="1" applyFill="1" applyBorder="1" applyAlignment="1" applyProtection="1">
      <alignment/>
      <protection locked="0"/>
    </xf>
    <xf numFmtId="2" fontId="4" fillId="34" borderId="16" xfId="0" applyNumberFormat="1" applyFont="1" applyFill="1" applyBorder="1" applyAlignment="1" applyProtection="1">
      <alignment/>
      <protection locked="0"/>
    </xf>
    <xf numFmtId="1" fontId="4" fillId="34" borderId="54" xfId="0" applyNumberFormat="1" applyFont="1" applyFill="1" applyBorder="1" applyAlignment="1" applyProtection="1">
      <alignment horizontal="center" vertical="center"/>
      <protection locked="0"/>
    </xf>
    <xf numFmtId="1" fontId="4" fillId="34" borderId="16" xfId="0" applyNumberFormat="1" applyFont="1" applyFill="1" applyBorder="1" applyAlignment="1" applyProtection="1">
      <alignment horizontal="center" vertical="center"/>
      <protection locked="0"/>
    </xf>
    <xf numFmtId="1" fontId="4" fillId="34" borderId="56" xfId="0" applyNumberFormat="1" applyFont="1" applyFill="1" applyBorder="1" applyAlignment="1" applyProtection="1">
      <alignment horizontal="center" vertical="center"/>
      <protection locked="0"/>
    </xf>
    <xf numFmtId="2" fontId="4" fillId="34" borderId="58" xfId="0" applyNumberFormat="1" applyFont="1" applyFill="1" applyBorder="1" applyAlignment="1" applyProtection="1">
      <alignment/>
      <protection locked="0"/>
    </xf>
    <xf numFmtId="2" fontId="4" fillId="34" borderId="59" xfId="0" applyNumberFormat="1" applyFont="1" applyFill="1" applyBorder="1" applyAlignment="1" applyProtection="1">
      <alignment/>
      <protection locked="0"/>
    </xf>
    <xf numFmtId="1" fontId="4" fillId="34" borderId="58" xfId="0" applyNumberFormat="1" applyFont="1" applyFill="1" applyBorder="1" applyAlignment="1" applyProtection="1">
      <alignment horizontal="center" vertical="center"/>
      <protection locked="0"/>
    </xf>
    <xf numFmtId="1" fontId="4" fillId="34" borderId="59" xfId="0" applyNumberFormat="1" applyFont="1" applyFill="1" applyBorder="1" applyAlignment="1" applyProtection="1">
      <alignment horizontal="center" vertical="center"/>
      <protection locked="0"/>
    </xf>
    <xf numFmtId="1" fontId="4" fillId="34" borderId="60" xfId="0" applyNumberFormat="1" applyFont="1" applyFill="1" applyBorder="1" applyAlignment="1" applyProtection="1">
      <alignment horizontal="center" vertical="center"/>
      <protection locked="0"/>
    </xf>
    <xf numFmtId="1" fontId="4" fillId="34" borderId="58" xfId="0" applyNumberFormat="1" applyFont="1" applyFill="1" applyBorder="1" applyAlignment="1" applyProtection="1">
      <alignment horizontal="center"/>
      <protection locked="0"/>
    </xf>
    <xf numFmtId="1" fontId="4" fillId="34" borderId="59" xfId="0" applyNumberFormat="1" applyFont="1" applyFill="1" applyBorder="1" applyAlignment="1" applyProtection="1">
      <alignment horizontal="center"/>
      <protection locked="0"/>
    </xf>
    <xf numFmtId="1" fontId="4" fillId="34" borderId="60" xfId="0" applyNumberFormat="1" applyFont="1" applyFill="1" applyBorder="1" applyAlignment="1" applyProtection="1">
      <alignment horizontal="center"/>
      <protection locked="0"/>
    </xf>
    <xf numFmtId="0" fontId="4" fillId="36" borderId="51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4" fillId="36" borderId="61" xfId="0" applyFont="1" applyFill="1" applyBorder="1" applyAlignment="1">
      <alignment horizontal="center" vertical="center"/>
    </xf>
    <xf numFmtId="0" fontId="44" fillId="35" borderId="51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35" borderId="61" xfId="0" applyFont="1" applyFill="1" applyBorder="1" applyAlignment="1">
      <alignment horizontal="center" vertical="center"/>
    </xf>
    <xf numFmtId="2" fontId="4" fillId="34" borderId="55" xfId="0" applyNumberFormat="1" applyFont="1" applyFill="1" applyBorder="1" applyAlignment="1" applyProtection="1">
      <alignment/>
      <protection locked="0"/>
    </xf>
    <xf numFmtId="2" fontId="4" fillId="34" borderId="23" xfId="0" applyNumberFormat="1" applyFont="1" applyFill="1" applyBorder="1" applyAlignment="1" applyProtection="1">
      <alignment/>
      <protection locked="0"/>
    </xf>
    <xf numFmtId="1" fontId="4" fillId="34" borderId="62" xfId="0" applyNumberFormat="1" applyFont="1" applyFill="1" applyBorder="1" applyAlignment="1" applyProtection="1">
      <alignment horizontal="center"/>
      <protection locked="0"/>
    </xf>
    <xf numFmtId="1" fontId="4" fillId="34" borderId="63" xfId="0" applyNumberFormat="1" applyFont="1" applyFill="1" applyBorder="1" applyAlignment="1" applyProtection="1">
      <alignment horizontal="center"/>
      <protection locked="0"/>
    </xf>
    <xf numFmtId="1" fontId="4" fillId="34" borderId="64" xfId="0" applyNumberFormat="1" applyFont="1" applyFill="1" applyBorder="1" applyAlignment="1" applyProtection="1">
      <alignment horizontal="center"/>
      <protection locked="0"/>
    </xf>
    <xf numFmtId="0" fontId="44" fillId="0" borderId="5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37" fontId="5" fillId="34" borderId="65" xfId="0" applyNumberFormat="1" applyFont="1" applyFill="1" applyBorder="1" applyAlignment="1">
      <alignment horizontal="center"/>
    </xf>
    <xf numFmtId="37" fontId="5" fillId="34" borderId="34" xfId="0" applyNumberFormat="1" applyFont="1" applyFill="1" applyBorder="1" applyAlignment="1">
      <alignment horizontal="center"/>
    </xf>
    <xf numFmtId="37" fontId="5" fillId="34" borderId="66" xfId="0" applyNumberFormat="1" applyFont="1" applyFill="1" applyBorder="1" applyAlignment="1">
      <alignment horizontal="center"/>
    </xf>
    <xf numFmtId="0" fontId="44" fillId="35" borderId="47" xfId="0" applyFont="1" applyFill="1" applyBorder="1" applyAlignment="1" applyProtection="1">
      <alignment horizontal="left" vertical="top" wrapText="1"/>
      <protection locked="0"/>
    </xf>
    <xf numFmtId="0" fontId="44" fillId="35" borderId="27" xfId="0" applyFont="1" applyFill="1" applyBorder="1" applyAlignment="1" applyProtection="1">
      <alignment horizontal="left" vertical="top" wrapText="1"/>
      <protection locked="0"/>
    </xf>
    <xf numFmtId="0" fontId="44" fillId="35" borderId="28" xfId="0" applyFont="1" applyFill="1" applyBorder="1" applyAlignment="1" applyProtection="1">
      <alignment horizontal="left" vertical="top" wrapText="1"/>
      <protection locked="0"/>
    </xf>
    <xf numFmtId="0" fontId="44" fillId="35" borderId="43" xfId="0" applyFont="1" applyFill="1" applyBorder="1" applyAlignment="1" applyProtection="1">
      <alignment horizontal="left" vertical="top" wrapText="1"/>
      <protection locked="0"/>
    </xf>
    <xf numFmtId="0" fontId="44" fillId="35" borderId="0" xfId="0" applyFont="1" applyFill="1" applyBorder="1" applyAlignment="1" applyProtection="1">
      <alignment horizontal="left" vertical="top" wrapText="1"/>
      <protection locked="0"/>
    </xf>
    <xf numFmtId="0" fontId="44" fillId="35" borderId="15" xfId="0" applyFont="1" applyFill="1" applyBorder="1" applyAlignment="1" applyProtection="1">
      <alignment horizontal="left" vertical="top" wrapText="1"/>
      <protection locked="0"/>
    </xf>
    <xf numFmtId="0" fontId="44" fillId="35" borderId="48" xfId="0" applyFont="1" applyFill="1" applyBorder="1" applyAlignment="1" applyProtection="1">
      <alignment horizontal="left" vertical="top" wrapText="1"/>
      <protection locked="0"/>
    </xf>
    <xf numFmtId="0" fontId="44" fillId="35" borderId="32" xfId="0" applyFont="1" applyFill="1" applyBorder="1" applyAlignment="1" applyProtection="1">
      <alignment horizontal="left" vertical="top" wrapText="1"/>
      <protection locked="0"/>
    </xf>
    <xf numFmtId="0" fontId="44" fillId="35" borderId="33" xfId="0" applyFont="1" applyFill="1" applyBorder="1" applyAlignment="1" applyProtection="1">
      <alignment horizontal="left" vertical="top" wrapText="1"/>
      <protection locked="0"/>
    </xf>
    <xf numFmtId="0" fontId="44" fillId="0" borderId="61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37" fontId="4" fillId="36" borderId="48" xfId="0" applyNumberFormat="1" applyFont="1" applyFill="1" applyBorder="1" applyAlignment="1">
      <alignment horizontal="center"/>
    </xf>
    <xf numFmtId="37" fontId="4" fillId="36" borderId="32" xfId="0" applyNumberFormat="1" applyFont="1" applyFill="1" applyBorder="1" applyAlignment="1">
      <alignment horizontal="center"/>
    </xf>
    <xf numFmtId="37" fontId="4" fillId="36" borderId="67" xfId="0" applyNumberFormat="1" applyFont="1" applyFill="1" applyBorder="1" applyAlignment="1">
      <alignment horizontal="center"/>
    </xf>
    <xf numFmtId="37" fontId="4" fillId="36" borderId="36" xfId="0" applyNumberFormat="1" applyFont="1" applyFill="1" applyBorder="1" applyAlignment="1">
      <alignment horizontal="center"/>
    </xf>
    <xf numFmtId="37" fontId="4" fillId="36" borderId="10" xfId="0" applyNumberFormat="1" applyFont="1" applyFill="1" applyBorder="1" applyAlignment="1">
      <alignment horizontal="center"/>
    </xf>
    <xf numFmtId="37" fontId="4" fillId="36" borderId="6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75"/>
  <sheetViews>
    <sheetView tabSelected="1" view="pageLayout" workbookViewId="0" topLeftCell="A1">
      <selection activeCell="E6" sqref="E6:G55"/>
    </sheetView>
  </sheetViews>
  <sheetFormatPr defaultColWidth="9.140625" defaultRowHeight="12.75"/>
  <cols>
    <col min="1" max="1" width="10.00390625" style="40" customWidth="1"/>
    <col min="2" max="2" width="60.57421875" style="15" customWidth="1"/>
    <col min="3" max="3" width="10.28125" style="0" customWidth="1"/>
    <col min="4" max="4" width="10.421875" style="0" customWidth="1"/>
    <col min="5" max="5" width="4.57421875" style="0" customWidth="1"/>
    <col min="6" max="6" width="5.421875" style="0" hidden="1" customWidth="1"/>
    <col min="7" max="7" width="8.28125" style="0" customWidth="1"/>
    <col min="8" max="8" width="5.140625" style="0" hidden="1" customWidth="1"/>
    <col min="9" max="9" width="5.57421875" style="0" customWidth="1"/>
    <col min="10" max="10" width="5.00390625" style="0" hidden="1" customWidth="1"/>
    <col min="11" max="11" width="5.7109375" style="0" customWidth="1"/>
    <col min="12" max="12" width="5.00390625" style="0" hidden="1" customWidth="1"/>
    <col min="13" max="13" width="5.140625" style="0" customWidth="1"/>
    <col min="14" max="14" width="5.140625" style="0" hidden="1" customWidth="1"/>
    <col min="15" max="15" width="5.00390625" style="0" customWidth="1"/>
    <col min="16" max="16" width="5.00390625" style="0" hidden="1" customWidth="1"/>
    <col min="17" max="17" width="1.28515625" style="0" customWidth="1"/>
    <col min="18" max="20" width="5.140625" style="0" hidden="1" customWidth="1"/>
    <col min="21" max="21" width="5.8515625" style="0" hidden="1" customWidth="1"/>
    <col min="22" max="22" width="5.00390625" style="0" hidden="1" customWidth="1"/>
    <col min="23" max="24" width="5.28125" style="0" hidden="1" customWidth="1"/>
    <col min="25" max="25" width="11.7109375" style="0" customWidth="1"/>
  </cols>
  <sheetData>
    <row r="1" spans="1:25" ht="14.25" thickBot="1">
      <c r="A1" s="66" t="s">
        <v>82</v>
      </c>
      <c r="B1" s="67"/>
      <c r="C1" s="67"/>
      <c r="D1" s="68"/>
      <c r="E1" s="72" t="s">
        <v>76</v>
      </c>
      <c r="F1" s="73"/>
      <c r="G1" s="73"/>
      <c r="H1" s="1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8"/>
    </row>
    <row r="2" spans="1:25" ht="13.5" customHeight="1" thickBot="1">
      <c r="A2" s="69"/>
      <c r="B2" s="70"/>
      <c r="C2" s="70"/>
      <c r="D2" s="71"/>
      <c r="E2" s="74"/>
      <c r="F2" s="75"/>
      <c r="G2" s="75"/>
      <c r="H2" s="2"/>
      <c r="I2" s="79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/>
    </row>
    <row r="3" spans="1:25" ht="13.5" customHeight="1" thickBot="1">
      <c r="A3" s="82" t="s">
        <v>0</v>
      </c>
      <c r="B3" s="85"/>
      <c r="C3" s="86"/>
      <c r="D3" s="86"/>
      <c r="E3" s="87"/>
      <c r="F3" s="87"/>
      <c r="G3" s="87"/>
      <c r="H3" s="87"/>
      <c r="I3" s="88"/>
      <c r="J3" s="88"/>
      <c r="K3" s="88"/>
      <c r="L3" s="89"/>
      <c r="M3" s="89"/>
      <c r="N3" s="89"/>
      <c r="O3" s="89"/>
      <c r="P3" s="89"/>
      <c r="Q3" s="90"/>
      <c r="R3" s="3"/>
      <c r="S3" s="4"/>
      <c r="T3" s="4"/>
      <c r="U3" s="4"/>
      <c r="V3" s="5"/>
      <c r="W3" s="6"/>
      <c r="X3" s="7"/>
      <c r="Y3" s="91" t="s">
        <v>1</v>
      </c>
    </row>
    <row r="4" spans="1:25" s="15" customFormat="1" ht="33" customHeight="1">
      <c r="A4" s="83"/>
      <c r="B4" s="92" t="s">
        <v>2</v>
      </c>
      <c r="C4" s="94" t="s">
        <v>3</v>
      </c>
      <c r="D4" s="96" t="s">
        <v>4</v>
      </c>
      <c r="E4" s="98" t="s">
        <v>5</v>
      </c>
      <c r="F4" s="99"/>
      <c r="G4" s="99"/>
      <c r="H4" s="8"/>
      <c r="I4" s="99" t="s">
        <v>6</v>
      </c>
      <c r="J4" s="99"/>
      <c r="K4" s="102"/>
      <c r="L4" s="9"/>
      <c r="M4" s="104"/>
      <c r="N4" s="105"/>
      <c r="O4" s="105"/>
      <c r="P4" s="105"/>
      <c r="Q4" s="106"/>
      <c r="R4" s="10"/>
      <c r="S4" s="11"/>
      <c r="T4" s="11"/>
      <c r="U4" s="11"/>
      <c r="V4" s="12"/>
      <c r="W4" s="13"/>
      <c r="X4" s="14"/>
      <c r="Y4" s="91"/>
    </row>
    <row r="5" spans="1:25" s="15" customFormat="1" ht="15.75" customHeight="1" thickBot="1">
      <c r="A5" s="84"/>
      <c r="B5" s="93"/>
      <c r="C5" s="95"/>
      <c r="D5" s="97"/>
      <c r="E5" s="100"/>
      <c r="F5" s="101"/>
      <c r="G5" s="101"/>
      <c r="H5" s="16"/>
      <c r="I5" s="101"/>
      <c r="J5" s="101"/>
      <c r="K5" s="103"/>
      <c r="L5" s="17"/>
      <c r="M5" s="107"/>
      <c r="N5" s="108"/>
      <c r="O5" s="108"/>
      <c r="P5" s="108"/>
      <c r="Q5" s="109"/>
      <c r="R5" s="17"/>
      <c r="S5" s="17"/>
      <c r="T5" s="17"/>
      <c r="U5" s="17"/>
      <c r="V5" s="17"/>
      <c r="W5" s="18"/>
      <c r="X5" s="19"/>
      <c r="Y5" s="91"/>
    </row>
    <row r="6" spans="1:25" ht="16.5" customHeight="1" thickBot="1">
      <c r="A6" s="48" t="s">
        <v>7</v>
      </c>
      <c r="B6" s="63" t="s">
        <v>86</v>
      </c>
      <c r="C6" s="20">
        <v>0</v>
      </c>
      <c r="D6" s="41">
        <v>0</v>
      </c>
      <c r="E6" s="110"/>
      <c r="F6" s="111"/>
      <c r="G6" s="111"/>
      <c r="H6" s="42"/>
      <c r="I6" s="112"/>
      <c r="J6" s="113"/>
      <c r="K6" s="114"/>
      <c r="L6" s="21"/>
      <c r="M6" s="21"/>
      <c r="N6" s="21"/>
      <c r="O6" s="21"/>
      <c r="P6" s="21"/>
      <c r="Q6" s="22"/>
      <c r="R6" s="23"/>
      <c r="S6" s="23"/>
      <c r="T6" s="23"/>
      <c r="U6" s="23"/>
      <c r="V6" s="23"/>
      <c r="W6" s="23"/>
      <c r="X6" s="24">
        <f aca="true" t="shared" si="0" ref="X6:X55">W6*D6</f>
        <v>0</v>
      </c>
      <c r="Y6" s="57">
        <f>D6*E6</f>
        <v>0</v>
      </c>
    </row>
    <row r="7" spans="1:25" ht="14.25" thickBot="1">
      <c r="A7" s="50" t="s">
        <v>8</v>
      </c>
      <c r="B7" s="51" t="s">
        <v>87</v>
      </c>
      <c r="C7" s="25">
        <v>0</v>
      </c>
      <c r="D7" s="43">
        <v>0</v>
      </c>
      <c r="E7" s="115"/>
      <c r="F7" s="116"/>
      <c r="G7" s="116"/>
      <c r="H7" s="44"/>
      <c r="I7" s="117"/>
      <c r="J7" s="118"/>
      <c r="K7" s="119"/>
      <c r="L7" s="26"/>
      <c r="M7" s="26"/>
      <c r="N7" s="26"/>
      <c r="O7" s="26"/>
      <c r="P7" s="26"/>
      <c r="Q7" s="27"/>
      <c r="R7" s="28"/>
      <c r="S7" s="28"/>
      <c r="T7" s="28"/>
      <c r="U7" s="28"/>
      <c r="V7" s="28"/>
      <c r="W7" s="28"/>
      <c r="X7" s="24">
        <f t="shared" si="0"/>
        <v>0</v>
      </c>
      <c r="Y7" s="58">
        <f aca="true" t="shared" si="1" ref="Y7:Y55">D7*E7</f>
        <v>0</v>
      </c>
    </row>
    <row r="8" spans="1:25" ht="14.25" thickBot="1">
      <c r="A8" s="50" t="s">
        <v>9</v>
      </c>
      <c r="B8" s="51" t="s">
        <v>88</v>
      </c>
      <c r="C8" s="25">
        <v>0</v>
      </c>
      <c r="D8" s="43">
        <v>0</v>
      </c>
      <c r="E8" s="115"/>
      <c r="F8" s="116"/>
      <c r="G8" s="116"/>
      <c r="H8" s="44"/>
      <c r="I8" s="117"/>
      <c r="J8" s="118"/>
      <c r="K8" s="119"/>
      <c r="L8" s="26"/>
      <c r="M8" s="26"/>
      <c r="N8" s="26"/>
      <c r="O8" s="26"/>
      <c r="P8" s="26"/>
      <c r="Q8" s="27"/>
      <c r="R8" s="28"/>
      <c r="S8" s="28"/>
      <c r="T8" s="28"/>
      <c r="U8" s="28"/>
      <c r="V8" s="28"/>
      <c r="W8" s="28"/>
      <c r="X8" s="24">
        <f t="shared" si="0"/>
        <v>0</v>
      </c>
      <c r="Y8" s="58">
        <f t="shared" si="1"/>
        <v>0</v>
      </c>
    </row>
    <row r="9" spans="1:25" ht="14.25" thickBot="1">
      <c r="A9" s="50" t="s">
        <v>10</v>
      </c>
      <c r="B9" s="51" t="s">
        <v>89</v>
      </c>
      <c r="C9" s="25">
        <v>0</v>
      </c>
      <c r="D9" s="43">
        <v>0</v>
      </c>
      <c r="E9" s="115"/>
      <c r="F9" s="116"/>
      <c r="G9" s="116"/>
      <c r="H9" s="44"/>
      <c r="I9" s="117"/>
      <c r="J9" s="118"/>
      <c r="K9" s="119"/>
      <c r="L9" s="26"/>
      <c r="M9" s="26"/>
      <c r="N9" s="26"/>
      <c r="O9" s="26"/>
      <c r="P9" s="26"/>
      <c r="Q9" s="27"/>
      <c r="R9" s="28"/>
      <c r="S9" s="28"/>
      <c r="T9" s="28"/>
      <c r="U9" s="28"/>
      <c r="V9" s="28"/>
      <c r="W9" s="28"/>
      <c r="X9" s="24">
        <f t="shared" si="0"/>
        <v>0</v>
      </c>
      <c r="Y9" s="58">
        <f t="shared" si="1"/>
        <v>0</v>
      </c>
    </row>
    <row r="10" spans="1:25" ht="14.25" thickBot="1">
      <c r="A10" s="50" t="s">
        <v>11</v>
      </c>
      <c r="B10" s="51" t="s">
        <v>90</v>
      </c>
      <c r="C10" s="25">
        <v>0</v>
      </c>
      <c r="D10" s="43">
        <v>0</v>
      </c>
      <c r="E10" s="115"/>
      <c r="F10" s="116"/>
      <c r="G10" s="116"/>
      <c r="H10" s="44"/>
      <c r="I10" s="117"/>
      <c r="J10" s="118"/>
      <c r="K10" s="119"/>
      <c r="L10" s="26"/>
      <c r="M10" s="26"/>
      <c r="N10" s="26"/>
      <c r="O10" s="26"/>
      <c r="P10" s="26"/>
      <c r="Q10" s="27"/>
      <c r="R10" s="28"/>
      <c r="S10" s="28"/>
      <c r="T10" s="28"/>
      <c r="U10" s="28"/>
      <c r="V10" s="28"/>
      <c r="W10" s="28"/>
      <c r="X10" s="24">
        <f t="shared" si="0"/>
        <v>0</v>
      </c>
      <c r="Y10" s="58">
        <f t="shared" si="1"/>
        <v>0</v>
      </c>
    </row>
    <row r="11" spans="1:25" ht="15.75" customHeight="1" thickBot="1">
      <c r="A11" s="50" t="s">
        <v>12</v>
      </c>
      <c r="B11" s="51" t="s">
        <v>91</v>
      </c>
      <c r="C11" s="25">
        <v>0</v>
      </c>
      <c r="D11" s="43">
        <v>0</v>
      </c>
      <c r="E11" s="115"/>
      <c r="F11" s="116"/>
      <c r="G11" s="116"/>
      <c r="H11" s="44"/>
      <c r="I11" s="117"/>
      <c r="J11" s="118"/>
      <c r="K11" s="119"/>
      <c r="L11" s="26"/>
      <c r="M11" s="26"/>
      <c r="N11" s="26"/>
      <c r="O11" s="26"/>
      <c r="P11" s="26"/>
      <c r="Q11" s="27"/>
      <c r="R11" s="28"/>
      <c r="S11" s="28"/>
      <c r="T11" s="28"/>
      <c r="U11" s="28"/>
      <c r="V11" s="28"/>
      <c r="W11" s="28"/>
      <c r="X11" s="24">
        <f t="shared" si="0"/>
        <v>0</v>
      </c>
      <c r="Y11" s="58">
        <f t="shared" si="1"/>
        <v>0</v>
      </c>
    </row>
    <row r="12" spans="1:25" ht="14.25" thickBot="1">
      <c r="A12" s="50" t="s">
        <v>13</v>
      </c>
      <c r="B12" s="51" t="s">
        <v>92</v>
      </c>
      <c r="C12" s="25">
        <v>0</v>
      </c>
      <c r="D12" s="43">
        <v>0</v>
      </c>
      <c r="E12" s="115"/>
      <c r="F12" s="116"/>
      <c r="G12" s="116"/>
      <c r="H12" s="44"/>
      <c r="I12" s="117"/>
      <c r="J12" s="118"/>
      <c r="K12" s="119"/>
      <c r="L12" s="26"/>
      <c r="M12" s="26"/>
      <c r="N12" s="26"/>
      <c r="O12" s="26"/>
      <c r="P12" s="26"/>
      <c r="Q12" s="27"/>
      <c r="R12" s="28"/>
      <c r="S12" s="28"/>
      <c r="T12" s="28"/>
      <c r="U12" s="28"/>
      <c r="V12" s="28"/>
      <c r="W12" s="28"/>
      <c r="X12" s="24">
        <f t="shared" si="0"/>
        <v>0</v>
      </c>
      <c r="Y12" s="58">
        <f t="shared" si="1"/>
        <v>0</v>
      </c>
    </row>
    <row r="13" spans="1:25" ht="14.25" thickBot="1">
      <c r="A13" s="50" t="s">
        <v>14</v>
      </c>
      <c r="B13" s="64"/>
      <c r="C13" s="25">
        <v>0</v>
      </c>
      <c r="D13" s="43">
        <v>0</v>
      </c>
      <c r="E13" s="115"/>
      <c r="F13" s="116"/>
      <c r="G13" s="116"/>
      <c r="H13" s="44"/>
      <c r="I13" s="117"/>
      <c r="J13" s="118"/>
      <c r="K13" s="119"/>
      <c r="L13" s="26"/>
      <c r="M13" s="26"/>
      <c r="N13" s="26"/>
      <c r="O13" s="26"/>
      <c r="P13" s="26"/>
      <c r="Q13" s="27"/>
      <c r="R13" s="28"/>
      <c r="S13" s="28"/>
      <c r="T13" s="28"/>
      <c r="U13" s="28"/>
      <c r="V13" s="28"/>
      <c r="W13" s="28"/>
      <c r="X13" s="24">
        <f t="shared" si="0"/>
        <v>0</v>
      </c>
      <c r="Y13" s="58">
        <f t="shared" si="1"/>
        <v>0</v>
      </c>
    </row>
    <row r="14" spans="1:25" ht="14.25" thickBot="1">
      <c r="A14" s="50" t="s">
        <v>15</v>
      </c>
      <c r="B14" s="51"/>
      <c r="C14" s="25">
        <v>0</v>
      </c>
      <c r="D14" s="43">
        <v>0</v>
      </c>
      <c r="E14" s="115"/>
      <c r="F14" s="116"/>
      <c r="G14" s="116"/>
      <c r="H14" s="44"/>
      <c r="I14" s="117"/>
      <c r="J14" s="118"/>
      <c r="K14" s="119"/>
      <c r="L14" s="26"/>
      <c r="M14" s="26"/>
      <c r="N14" s="26"/>
      <c r="O14" s="26"/>
      <c r="P14" s="26"/>
      <c r="Q14" s="27"/>
      <c r="R14" s="28"/>
      <c r="S14" s="28"/>
      <c r="T14" s="28"/>
      <c r="U14" s="28"/>
      <c r="V14" s="28"/>
      <c r="W14" s="28"/>
      <c r="X14" s="24">
        <f t="shared" si="0"/>
        <v>0</v>
      </c>
      <c r="Y14" s="58">
        <f t="shared" si="1"/>
        <v>0</v>
      </c>
    </row>
    <row r="15" spans="1:25" ht="14.25" thickBot="1">
      <c r="A15" s="50" t="s">
        <v>16</v>
      </c>
      <c r="B15" s="51"/>
      <c r="C15" s="25">
        <v>0</v>
      </c>
      <c r="D15" s="43">
        <v>0</v>
      </c>
      <c r="E15" s="115"/>
      <c r="F15" s="116"/>
      <c r="G15" s="116"/>
      <c r="H15" s="44"/>
      <c r="I15" s="117"/>
      <c r="J15" s="118"/>
      <c r="K15" s="119"/>
      <c r="L15" s="26"/>
      <c r="M15" s="26"/>
      <c r="N15" s="26"/>
      <c r="O15" s="26"/>
      <c r="P15" s="26"/>
      <c r="Q15" s="27"/>
      <c r="R15" s="28"/>
      <c r="S15" s="28"/>
      <c r="T15" s="28"/>
      <c r="U15" s="28"/>
      <c r="V15" s="28"/>
      <c r="W15" s="28"/>
      <c r="X15" s="24">
        <f t="shared" si="0"/>
        <v>0</v>
      </c>
      <c r="Y15" s="58">
        <f t="shared" si="1"/>
        <v>0</v>
      </c>
    </row>
    <row r="16" spans="1:25" ht="17.25" customHeight="1" thickBot="1">
      <c r="A16" s="50" t="s">
        <v>17</v>
      </c>
      <c r="B16" s="64" t="s">
        <v>93</v>
      </c>
      <c r="C16" s="25">
        <v>0</v>
      </c>
      <c r="D16" s="43">
        <v>0</v>
      </c>
      <c r="E16" s="115"/>
      <c r="F16" s="116"/>
      <c r="G16" s="116"/>
      <c r="H16" s="44"/>
      <c r="I16" s="117"/>
      <c r="J16" s="118"/>
      <c r="K16" s="119"/>
      <c r="L16" s="26"/>
      <c r="M16" s="26"/>
      <c r="N16" s="26"/>
      <c r="O16" s="26"/>
      <c r="P16" s="26"/>
      <c r="Q16" s="27"/>
      <c r="R16" s="28"/>
      <c r="S16" s="28"/>
      <c r="T16" s="28"/>
      <c r="U16" s="28"/>
      <c r="V16" s="28"/>
      <c r="W16" s="28"/>
      <c r="X16" s="24">
        <f t="shared" si="0"/>
        <v>0</v>
      </c>
      <c r="Y16" s="58">
        <f t="shared" si="1"/>
        <v>0</v>
      </c>
    </row>
    <row r="17" spans="1:25" ht="16.5" customHeight="1" thickBot="1">
      <c r="A17" s="50" t="s">
        <v>18</v>
      </c>
      <c r="B17" s="51" t="s">
        <v>94</v>
      </c>
      <c r="C17" s="25">
        <v>0</v>
      </c>
      <c r="D17" s="43">
        <v>0</v>
      </c>
      <c r="E17" s="115"/>
      <c r="F17" s="116"/>
      <c r="G17" s="116"/>
      <c r="H17" s="44"/>
      <c r="I17" s="117"/>
      <c r="J17" s="118"/>
      <c r="K17" s="119"/>
      <c r="L17" s="26"/>
      <c r="M17" s="26"/>
      <c r="N17" s="26"/>
      <c r="O17" s="26"/>
      <c r="P17" s="26"/>
      <c r="Q17" s="27"/>
      <c r="R17" s="28"/>
      <c r="S17" s="28"/>
      <c r="T17" s="28"/>
      <c r="U17" s="28"/>
      <c r="V17" s="28"/>
      <c r="W17" s="28"/>
      <c r="X17" s="24">
        <f t="shared" si="0"/>
        <v>0</v>
      </c>
      <c r="Y17" s="58">
        <f t="shared" si="1"/>
        <v>0</v>
      </c>
    </row>
    <row r="18" spans="1:25" ht="14.25" customHeight="1" thickBot="1">
      <c r="A18" s="50" t="s">
        <v>19</v>
      </c>
      <c r="B18" s="51" t="s">
        <v>95</v>
      </c>
      <c r="C18" s="25">
        <v>0</v>
      </c>
      <c r="D18" s="43">
        <v>0</v>
      </c>
      <c r="E18" s="115"/>
      <c r="F18" s="116"/>
      <c r="G18" s="116"/>
      <c r="H18" s="44"/>
      <c r="I18" s="117"/>
      <c r="J18" s="118"/>
      <c r="K18" s="119"/>
      <c r="L18" s="26"/>
      <c r="M18" s="26"/>
      <c r="N18" s="26"/>
      <c r="O18" s="26"/>
      <c r="P18" s="26"/>
      <c r="Q18" s="27"/>
      <c r="R18" s="28"/>
      <c r="S18" s="28"/>
      <c r="T18" s="28"/>
      <c r="U18" s="28"/>
      <c r="V18" s="28"/>
      <c r="W18" s="28"/>
      <c r="X18" s="24">
        <f t="shared" si="0"/>
        <v>0</v>
      </c>
      <c r="Y18" s="58">
        <f t="shared" si="1"/>
        <v>0</v>
      </c>
    </row>
    <row r="19" spans="1:25" ht="14.25" thickBot="1">
      <c r="A19" s="50" t="s">
        <v>20</v>
      </c>
      <c r="B19" s="51" t="s">
        <v>96</v>
      </c>
      <c r="C19" s="25">
        <v>0</v>
      </c>
      <c r="D19" s="43">
        <v>0</v>
      </c>
      <c r="E19" s="115"/>
      <c r="F19" s="116"/>
      <c r="G19" s="116"/>
      <c r="H19" s="44"/>
      <c r="I19" s="117"/>
      <c r="J19" s="118"/>
      <c r="K19" s="119"/>
      <c r="L19" s="26"/>
      <c r="M19" s="26"/>
      <c r="N19" s="26"/>
      <c r="O19" s="26"/>
      <c r="P19" s="26"/>
      <c r="Q19" s="27"/>
      <c r="R19" s="28"/>
      <c r="S19" s="28"/>
      <c r="T19" s="28"/>
      <c r="U19" s="28"/>
      <c r="V19" s="28"/>
      <c r="W19" s="28"/>
      <c r="X19" s="24">
        <f t="shared" si="0"/>
        <v>0</v>
      </c>
      <c r="Y19" s="58">
        <f t="shared" si="1"/>
        <v>0</v>
      </c>
    </row>
    <row r="20" spans="1:25" ht="14.25" thickBot="1">
      <c r="A20" s="50" t="s">
        <v>21</v>
      </c>
      <c r="B20" s="51" t="s">
        <v>97</v>
      </c>
      <c r="C20" s="25">
        <v>0</v>
      </c>
      <c r="D20" s="43">
        <v>0</v>
      </c>
      <c r="E20" s="115"/>
      <c r="F20" s="116"/>
      <c r="G20" s="116"/>
      <c r="H20" s="44"/>
      <c r="I20" s="117"/>
      <c r="J20" s="118"/>
      <c r="K20" s="119"/>
      <c r="L20" s="26"/>
      <c r="M20" s="26"/>
      <c r="N20" s="26"/>
      <c r="O20" s="26"/>
      <c r="P20" s="26"/>
      <c r="Q20" s="27"/>
      <c r="R20" s="28"/>
      <c r="S20" s="28"/>
      <c r="T20" s="28"/>
      <c r="U20" s="28"/>
      <c r="V20" s="28"/>
      <c r="W20" s="28"/>
      <c r="X20" s="24">
        <f t="shared" si="0"/>
        <v>0</v>
      </c>
      <c r="Y20" s="58">
        <f t="shared" si="1"/>
        <v>0</v>
      </c>
    </row>
    <row r="21" spans="1:25" ht="14.25" thickBot="1">
      <c r="A21" s="50" t="s">
        <v>22</v>
      </c>
      <c r="B21" s="65" t="s">
        <v>98</v>
      </c>
      <c r="C21" s="25">
        <v>0</v>
      </c>
      <c r="D21" s="43">
        <v>0</v>
      </c>
      <c r="E21" s="115"/>
      <c r="F21" s="116"/>
      <c r="G21" s="116"/>
      <c r="H21" s="44"/>
      <c r="I21" s="117"/>
      <c r="J21" s="118"/>
      <c r="K21" s="119"/>
      <c r="L21" s="26"/>
      <c r="M21" s="26"/>
      <c r="N21" s="26"/>
      <c r="O21" s="26"/>
      <c r="P21" s="26"/>
      <c r="Q21" s="27"/>
      <c r="R21" s="28"/>
      <c r="S21" s="28"/>
      <c r="T21" s="28"/>
      <c r="U21" s="28"/>
      <c r="V21" s="28"/>
      <c r="W21" s="28"/>
      <c r="X21" s="24">
        <f t="shared" si="0"/>
        <v>0</v>
      </c>
      <c r="Y21" s="58">
        <f t="shared" si="1"/>
        <v>0</v>
      </c>
    </row>
    <row r="22" spans="1:25" ht="14.25" thickBot="1">
      <c r="A22" s="50" t="s">
        <v>23</v>
      </c>
      <c r="B22" s="51" t="s">
        <v>99</v>
      </c>
      <c r="C22" s="25">
        <v>0</v>
      </c>
      <c r="D22" s="43">
        <v>0</v>
      </c>
      <c r="E22" s="115"/>
      <c r="F22" s="116"/>
      <c r="G22" s="116"/>
      <c r="H22" s="44"/>
      <c r="I22" s="117"/>
      <c r="J22" s="118"/>
      <c r="K22" s="119"/>
      <c r="L22" s="26"/>
      <c r="M22" s="26"/>
      <c r="N22" s="26"/>
      <c r="O22" s="26"/>
      <c r="P22" s="26"/>
      <c r="Q22" s="27"/>
      <c r="R22" s="28"/>
      <c r="S22" s="28"/>
      <c r="T22" s="28"/>
      <c r="U22" s="28"/>
      <c r="V22" s="28"/>
      <c r="W22" s="28"/>
      <c r="X22" s="24">
        <f t="shared" si="0"/>
        <v>0</v>
      </c>
      <c r="Y22" s="58">
        <f t="shared" si="1"/>
        <v>0</v>
      </c>
    </row>
    <row r="23" spans="1:25" ht="14.25" thickBot="1">
      <c r="A23" s="50" t="s">
        <v>24</v>
      </c>
      <c r="B23" s="51" t="s">
        <v>156</v>
      </c>
      <c r="C23" s="25">
        <v>0</v>
      </c>
      <c r="D23" s="43">
        <v>0</v>
      </c>
      <c r="E23" s="115"/>
      <c r="F23" s="116"/>
      <c r="G23" s="116"/>
      <c r="H23" s="44"/>
      <c r="I23" s="117"/>
      <c r="J23" s="118"/>
      <c r="K23" s="119"/>
      <c r="L23" s="26"/>
      <c r="M23" s="26"/>
      <c r="N23" s="26"/>
      <c r="O23" s="26"/>
      <c r="P23" s="26"/>
      <c r="Q23" s="27"/>
      <c r="R23" s="28"/>
      <c r="S23" s="28"/>
      <c r="T23" s="28"/>
      <c r="U23" s="28"/>
      <c r="V23" s="28"/>
      <c r="W23" s="28"/>
      <c r="X23" s="24">
        <f t="shared" si="0"/>
        <v>0</v>
      </c>
      <c r="Y23" s="58">
        <f t="shared" si="1"/>
        <v>0</v>
      </c>
    </row>
    <row r="24" spans="1:25" ht="14.25" thickBot="1">
      <c r="A24" s="50" t="s">
        <v>25</v>
      </c>
      <c r="B24" s="51" t="s">
        <v>100</v>
      </c>
      <c r="C24" s="25">
        <v>0</v>
      </c>
      <c r="D24" s="43">
        <v>0</v>
      </c>
      <c r="E24" s="115"/>
      <c r="F24" s="116"/>
      <c r="G24" s="116"/>
      <c r="H24" s="44"/>
      <c r="I24" s="117"/>
      <c r="J24" s="118"/>
      <c r="K24" s="119"/>
      <c r="L24" s="26"/>
      <c r="M24" s="26"/>
      <c r="N24" s="26"/>
      <c r="O24" s="26"/>
      <c r="P24" s="26"/>
      <c r="Q24" s="27"/>
      <c r="R24" s="28"/>
      <c r="S24" s="28"/>
      <c r="T24" s="28"/>
      <c r="U24" s="28"/>
      <c r="V24" s="28"/>
      <c r="W24" s="28"/>
      <c r="X24" s="24">
        <f t="shared" si="0"/>
        <v>0</v>
      </c>
      <c r="Y24" s="58">
        <f t="shared" si="1"/>
        <v>0</v>
      </c>
    </row>
    <row r="25" spans="1:25" ht="14.25" thickBot="1">
      <c r="A25" s="52" t="s">
        <v>30</v>
      </c>
      <c r="B25" s="51" t="s">
        <v>101</v>
      </c>
      <c r="C25" s="29">
        <v>0</v>
      </c>
      <c r="D25" s="45">
        <v>0</v>
      </c>
      <c r="E25" s="115"/>
      <c r="F25" s="116"/>
      <c r="G25" s="116"/>
      <c r="H25" s="44"/>
      <c r="I25" s="120"/>
      <c r="J25" s="121"/>
      <c r="K25" s="122"/>
      <c r="L25" s="26"/>
      <c r="M25" s="26"/>
      <c r="N25" s="26"/>
      <c r="O25" s="26"/>
      <c r="P25" s="26"/>
      <c r="Q25" s="27"/>
      <c r="R25" s="28"/>
      <c r="S25" s="28"/>
      <c r="T25" s="28"/>
      <c r="U25" s="28"/>
      <c r="V25" s="28"/>
      <c r="W25" s="28"/>
      <c r="X25" s="30">
        <f t="shared" si="0"/>
        <v>0</v>
      </c>
      <c r="Y25" s="58">
        <f t="shared" si="1"/>
        <v>0</v>
      </c>
    </row>
    <row r="26" spans="1:25" ht="14.25" thickBot="1">
      <c r="A26" s="62" t="s">
        <v>31</v>
      </c>
      <c r="B26" s="51" t="s">
        <v>122</v>
      </c>
      <c r="C26" s="25">
        <v>0</v>
      </c>
      <c r="D26" s="43">
        <v>0</v>
      </c>
      <c r="E26" s="115"/>
      <c r="F26" s="116"/>
      <c r="G26" s="116"/>
      <c r="H26" s="44"/>
      <c r="I26" s="120"/>
      <c r="J26" s="121"/>
      <c r="K26" s="122"/>
      <c r="L26" s="26"/>
      <c r="M26" s="26"/>
      <c r="N26" s="26"/>
      <c r="O26" s="26"/>
      <c r="P26" s="26"/>
      <c r="Q26" s="27"/>
      <c r="R26" s="28"/>
      <c r="S26" s="28"/>
      <c r="T26" s="28"/>
      <c r="U26" s="28"/>
      <c r="V26" s="28"/>
      <c r="W26" s="28"/>
      <c r="X26" s="24">
        <f>W26*D26</f>
        <v>0</v>
      </c>
      <c r="Y26" s="58">
        <f>D26*E26</f>
        <v>0</v>
      </c>
    </row>
    <row r="27" spans="1:25" ht="14.25" thickBot="1">
      <c r="A27" s="50" t="s">
        <v>32</v>
      </c>
      <c r="B27" s="51" t="s">
        <v>155</v>
      </c>
      <c r="C27" s="25">
        <v>0</v>
      </c>
      <c r="D27" s="43">
        <v>0</v>
      </c>
      <c r="E27" s="115"/>
      <c r="F27" s="116"/>
      <c r="G27" s="116"/>
      <c r="H27" s="44"/>
      <c r="I27" s="120"/>
      <c r="J27" s="121"/>
      <c r="K27" s="122"/>
      <c r="L27" s="26"/>
      <c r="M27" s="26"/>
      <c r="N27" s="26"/>
      <c r="O27" s="26"/>
      <c r="P27" s="26"/>
      <c r="Q27" s="27"/>
      <c r="R27" s="28"/>
      <c r="S27" s="28"/>
      <c r="T27" s="28"/>
      <c r="U27" s="28"/>
      <c r="V27" s="28"/>
      <c r="W27" s="28"/>
      <c r="X27" s="24">
        <f t="shared" si="0"/>
        <v>0</v>
      </c>
      <c r="Y27" s="58">
        <f t="shared" si="1"/>
        <v>0</v>
      </c>
    </row>
    <row r="28" spans="1:25" ht="14.25" thickBot="1">
      <c r="A28" s="50" t="s">
        <v>33</v>
      </c>
      <c r="B28" s="51" t="s">
        <v>123</v>
      </c>
      <c r="C28" s="25">
        <v>0</v>
      </c>
      <c r="D28" s="43">
        <v>0</v>
      </c>
      <c r="E28" s="115"/>
      <c r="F28" s="116"/>
      <c r="G28" s="116"/>
      <c r="H28" s="44"/>
      <c r="I28" s="120"/>
      <c r="J28" s="121"/>
      <c r="K28" s="122"/>
      <c r="L28" s="26"/>
      <c r="M28" s="26"/>
      <c r="N28" s="26"/>
      <c r="O28" s="26"/>
      <c r="P28" s="26"/>
      <c r="Q28" s="27"/>
      <c r="R28" s="28"/>
      <c r="S28" s="28"/>
      <c r="T28" s="28"/>
      <c r="U28" s="28"/>
      <c r="V28" s="28"/>
      <c r="W28" s="28"/>
      <c r="X28" s="24">
        <f t="shared" si="0"/>
        <v>0</v>
      </c>
      <c r="Y28" s="58">
        <f t="shared" si="1"/>
        <v>0</v>
      </c>
    </row>
    <row r="29" spans="1:25" ht="14.25" thickBot="1">
      <c r="A29" s="50" t="s">
        <v>34</v>
      </c>
      <c r="B29" s="51" t="s">
        <v>124</v>
      </c>
      <c r="C29" s="25">
        <v>0</v>
      </c>
      <c r="D29" s="43">
        <v>0</v>
      </c>
      <c r="E29" s="115"/>
      <c r="F29" s="116"/>
      <c r="G29" s="116"/>
      <c r="H29" s="44"/>
      <c r="I29" s="120"/>
      <c r="J29" s="121"/>
      <c r="K29" s="122"/>
      <c r="L29" s="26"/>
      <c r="M29" s="26"/>
      <c r="N29" s="26"/>
      <c r="O29" s="26"/>
      <c r="P29" s="26"/>
      <c r="Q29" s="27"/>
      <c r="R29" s="28"/>
      <c r="S29" s="28"/>
      <c r="T29" s="28"/>
      <c r="U29" s="28"/>
      <c r="V29" s="28"/>
      <c r="W29" s="28"/>
      <c r="X29" s="24">
        <f t="shared" si="0"/>
        <v>0</v>
      </c>
      <c r="Y29" s="58">
        <f t="shared" si="1"/>
        <v>0</v>
      </c>
    </row>
    <row r="30" spans="1:25" ht="25.5" thickBot="1">
      <c r="A30" s="50" t="s">
        <v>35</v>
      </c>
      <c r="B30" s="51" t="s">
        <v>102</v>
      </c>
      <c r="C30" s="25">
        <v>0</v>
      </c>
      <c r="D30" s="43">
        <v>0</v>
      </c>
      <c r="E30" s="115"/>
      <c r="F30" s="116"/>
      <c r="G30" s="116"/>
      <c r="H30" s="44"/>
      <c r="I30" s="120"/>
      <c r="J30" s="121"/>
      <c r="K30" s="122"/>
      <c r="L30" s="26"/>
      <c r="M30" s="26"/>
      <c r="N30" s="26"/>
      <c r="O30" s="26"/>
      <c r="P30" s="26"/>
      <c r="Q30" s="27"/>
      <c r="R30" s="28"/>
      <c r="S30" s="28"/>
      <c r="T30" s="28"/>
      <c r="U30" s="28"/>
      <c r="V30" s="28"/>
      <c r="W30" s="28"/>
      <c r="X30" s="24">
        <f t="shared" si="0"/>
        <v>0</v>
      </c>
      <c r="Y30" s="58">
        <f t="shared" si="1"/>
        <v>0</v>
      </c>
    </row>
    <row r="31" spans="1:25" ht="16.5" customHeight="1" thickBot="1">
      <c r="A31" s="50" t="s">
        <v>36</v>
      </c>
      <c r="B31" s="51"/>
      <c r="C31" s="25">
        <v>0</v>
      </c>
      <c r="D31" s="43">
        <v>0</v>
      </c>
      <c r="E31" s="115"/>
      <c r="F31" s="116"/>
      <c r="G31" s="116"/>
      <c r="H31" s="44"/>
      <c r="I31" s="120"/>
      <c r="J31" s="121"/>
      <c r="K31" s="122"/>
      <c r="L31" s="26"/>
      <c r="M31" s="26"/>
      <c r="N31" s="26"/>
      <c r="O31" s="26"/>
      <c r="P31" s="26"/>
      <c r="Q31" s="27"/>
      <c r="R31" s="28"/>
      <c r="S31" s="28"/>
      <c r="T31" s="28"/>
      <c r="U31" s="28"/>
      <c r="V31" s="28"/>
      <c r="W31" s="28"/>
      <c r="X31" s="24">
        <f t="shared" si="0"/>
        <v>0</v>
      </c>
      <c r="Y31" s="58">
        <f t="shared" si="1"/>
        <v>0</v>
      </c>
    </row>
    <row r="32" spans="1:25" ht="14.25" thickBot="1">
      <c r="A32" s="50" t="s">
        <v>37</v>
      </c>
      <c r="B32" s="51"/>
      <c r="C32" s="25">
        <v>0</v>
      </c>
      <c r="D32" s="43">
        <v>0</v>
      </c>
      <c r="E32" s="115"/>
      <c r="F32" s="116"/>
      <c r="G32" s="116"/>
      <c r="H32" s="44"/>
      <c r="I32" s="120"/>
      <c r="J32" s="121"/>
      <c r="K32" s="122"/>
      <c r="L32" s="26"/>
      <c r="M32" s="26"/>
      <c r="N32" s="26"/>
      <c r="O32" s="26"/>
      <c r="P32" s="26"/>
      <c r="Q32" s="27"/>
      <c r="R32" s="28"/>
      <c r="S32" s="28"/>
      <c r="T32" s="28"/>
      <c r="U32" s="28"/>
      <c r="V32" s="28"/>
      <c r="W32" s="28"/>
      <c r="X32" s="24">
        <f t="shared" si="0"/>
        <v>0</v>
      </c>
      <c r="Y32" s="58">
        <f t="shared" si="1"/>
        <v>0</v>
      </c>
    </row>
    <row r="33" spans="1:25" ht="16.5" customHeight="1" thickBot="1">
      <c r="A33" s="50" t="s">
        <v>38</v>
      </c>
      <c r="B33" s="64"/>
      <c r="C33" s="25">
        <v>0</v>
      </c>
      <c r="D33" s="43">
        <v>0</v>
      </c>
      <c r="E33" s="115"/>
      <c r="F33" s="116"/>
      <c r="G33" s="116"/>
      <c r="H33" s="44"/>
      <c r="I33" s="120"/>
      <c r="J33" s="121"/>
      <c r="K33" s="122"/>
      <c r="L33" s="26"/>
      <c r="M33" s="26"/>
      <c r="N33" s="26"/>
      <c r="O33" s="26"/>
      <c r="P33" s="26"/>
      <c r="Q33" s="27"/>
      <c r="R33" s="28"/>
      <c r="S33" s="28"/>
      <c r="T33" s="28"/>
      <c r="U33" s="28"/>
      <c r="V33" s="28"/>
      <c r="W33" s="28"/>
      <c r="X33" s="24">
        <f t="shared" si="0"/>
        <v>0</v>
      </c>
      <c r="Y33" s="58">
        <f t="shared" si="1"/>
        <v>0</v>
      </c>
    </row>
    <row r="34" spans="1:25" ht="14.25" thickBot="1">
      <c r="A34" s="50" t="s">
        <v>39</v>
      </c>
      <c r="B34" s="64" t="s">
        <v>103</v>
      </c>
      <c r="C34" s="25">
        <v>0</v>
      </c>
      <c r="D34" s="43">
        <v>0</v>
      </c>
      <c r="E34" s="115"/>
      <c r="F34" s="116"/>
      <c r="G34" s="116"/>
      <c r="H34" s="44"/>
      <c r="I34" s="120"/>
      <c r="J34" s="121"/>
      <c r="K34" s="122"/>
      <c r="L34" s="26"/>
      <c r="M34" s="26"/>
      <c r="N34" s="26"/>
      <c r="O34" s="26"/>
      <c r="P34" s="26"/>
      <c r="Q34" s="27"/>
      <c r="R34" s="28"/>
      <c r="S34" s="28"/>
      <c r="T34" s="28"/>
      <c r="U34" s="28"/>
      <c r="V34" s="28"/>
      <c r="W34" s="28"/>
      <c r="X34" s="24">
        <f t="shared" si="0"/>
        <v>0</v>
      </c>
      <c r="Y34" s="58">
        <f t="shared" si="1"/>
        <v>0</v>
      </c>
    </row>
    <row r="35" spans="1:25" ht="14.25" thickBot="1">
      <c r="A35" s="50" t="s">
        <v>40</v>
      </c>
      <c r="B35" s="51" t="s">
        <v>104</v>
      </c>
      <c r="C35" s="25">
        <v>0</v>
      </c>
      <c r="D35" s="43">
        <v>0</v>
      </c>
      <c r="E35" s="115"/>
      <c r="F35" s="116"/>
      <c r="G35" s="116"/>
      <c r="H35" s="44"/>
      <c r="I35" s="120"/>
      <c r="J35" s="121"/>
      <c r="K35" s="122"/>
      <c r="L35" s="26"/>
      <c r="M35" s="26"/>
      <c r="N35" s="26"/>
      <c r="O35" s="26"/>
      <c r="P35" s="26"/>
      <c r="Q35" s="27"/>
      <c r="R35" s="28"/>
      <c r="S35" s="28"/>
      <c r="T35" s="28"/>
      <c r="U35" s="28"/>
      <c r="V35" s="28"/>
      <c r="W35" s="28"/>
      <c r="X35" s="24">
        <f t="shared" si="0"/>
        <v>0</v>
      </c>
      <c r="Y35" s="58">
        <f t="shared" si="1"/>
        <v>0</v>
      </c>
    </row>
    <row r="36" spans="1:25" ht="14.25" thickBot="1">
      <c r="A36" s="50" t="s">
        <v>41</v>
      </c>
      <c r="B36" s="51" t="s">
        <v>105</v>
      </c>
      <c r="C36" s="25">
        <v>0</v>
      </c>
      <c r="D36" s="43">
        <v>0</v>
      </c>
      <c r="E36" s="115"/>
      <c r="F36" s="116"/>
      <c r="G36" s="116"/>
      <c r="H36" s="44"/>
      <c r="I36" s="120"/>
      <c r="J36" s="121"/>
      <c r="K36" s="122"/>
      <c r="L36" s="26"/>
      <c r="M36" s="26"/>
      <c r="N36" s="26"/>
      <c r="O36" s="26"/>
      <c r="P36" s="26"/>
      <c r="Q36" s="27"/>
      <c r="R36" s="28"/>
      <c r="S36" s="28"/>
      <c r="T36" s="28"/>
      <c r="U36" s="28"/>
      <c r="V36" s="28"/>
      <c r="W36" s="28"/>
      <c r="X36" s="24">
        <f t="shared" si="0"/>
        <v>0</v>
      </c>
      <c r="Y36" s="58">
        <f t="shared" si="1"/>
        <v>0</v>
      </c>
    </row>
    <row r="37" spans="1:25" ht="14.25" thickBot="1">
      <c r="A37" s="50" t="s">
        <v>42</v>
      </c>
      <c r="B37" s="51" t="s">
        <v>106</v>
      </c>
      <c r="C37" s="25">
        <v>0</v>
      </c>
      <c r="D37" s="43">
        <v>0</v>
      </c>
      <c r="E37" s="115"/>
      <c r="F37" s="116"/>
      <c r="G37" s="116"/>
      <c r="H37" s="44"/>
      <c r="I37" s="120"/>
      <c r="J37" s="121"/>
      <c r="K37" s="122"/>
      <c r="L37" s="26"/>
      <c r="M37" s="26"/>
      <c r="N37" s="26"/>
      <c r="O37" s="26"/>
      <c r="P37" s="26"/>
      <c r="Q37" s="27"/>
      <c r="R37" s="28"/>
      <c r="S37" s="28"/>
      <c r="T37" s="28"/>
      <c r="U37" s="28"/>
      <c r="V37" s="28"/>
      <c r="W37" s="28"/>
      <c r="X37" s="24">
        <f t="shared" si="0"/>
        <v>0</v>
      </c>
      <c r="Y37" s="58">
        <f t="shared" si="1"/>
        <v>0</v>
      </c>
    </row>
    <row r="38" spans="1:25" ht="14.25" thickBot="1">
      <c r="A38" s="50" t="s">
        <v>43</v>
      </c>
      <c r="B38" s="51" t="s">
        <v>107</v>
      </c>
      <c r="C38" s="25">
        <v>0</v>
      </c>
      <c r="D38" s="43">
        <v>0</v>
      </c>
      <c r="E38" s="115"/>
      <c r="F38" s="116"/>
      <c r="G38" s="116"/>
      <c r="H38" s="44"/>
      <c r="I38" s="120"/>
      <c r="J38" s="121"/>
      <c r="K38" s="122"/>
      <c r="L38" s="26"/>
      <c r="M38" s="26"/>
      <c r="N38" s="26"/>
      <c r="O38" s="26"/>
      <c r="P38" s="26"/>
      <c r="Q38" s="27"/>
      <c r="R38" s="28"/>
      <c r="S38" s="28"/>
      <c r="T38" s="28"/>
      <c r="U38" s="28"/>
      <c r="V38" s="28"/>
      <c r="W38" s="28"/>
      <c r="X38" s="24">
        <f t="shared" si="0"/>
        <v>0</v>
      </c>
      <c r="Y38" s="58">
        <f t="shared" si="1"/>
        <v>0</v>
      </c>
    </row>
    <row r="39" spans="1:25" ht="14.25" thickBot="1">
      <c r="A39" s="50" t="s">
        <v>44</v>
      </c>
      <c r="B39" s="51" t="s">
        <v>109</v>
      </c>
      <c r="C39" s="25">
        <v>0</v>
      </c>
      <c r="D39" s="43">
        <v>0</v>
      </c>
      <c r="E39" s="115"/>
      <c r="F39" s="116"/>
      <c r="G39" s="116"/>
      <c r="H39" s="44"/>
      <c r="I39" s="120"/>
      <c r="J39" s="121"/>
      <c r="K39" s="122"/>
      <c r="L39" s="26"/>
      <c r="M39" s="26"/>
      <c r="N39" s="26"/>
      <c r="O39" s="26"/>
      <c r="P39" s="26"/>
      <c r="Q39" s="27"/>
      <c r="R39" s="28"/>
      <c r="S39" s="28"/>
      <c r="T39" s="28"/>
      <c r="U39" s="28"/>
      <c r="V39" s="28"/>
      <c r="W39" s="28"/>
      <c r="X39" s="24">
        <f t="shared" si="0"/>
        <v>0</v>
      </c>
      <c r="Y39" s="58">
        <f t="shared" si="1"/>
        <v>0</v>
      </c>
    </row>
    <row r="40" spans="1:25" ht="14.25" thickBot="1">
      <c r="A40" s="50" t="s">
        <v>45</v>
      </c>
      <c r="B40" s="51" t="s">
        <v>108</v>
      </c>
      <c r="C40" s="25">
        <v>0</v>
      </c>
      <c r="D40" s="43">
        <v>0</v>
      </c>
      <c r="E40" s="115"/>
      <c r="F40" s="116"/>
      <c r="G40" s="116"/>
      <c r="H40" s="44"/>
      <c r="I40" s="120"/>
      <c r="J40" s="121"/>
      <c r="K40" s="122"/>
      <c r="L40" s="26"/>
      <c r="M40" s="26"/>
      <c r="N40" s="26"/>
      <c r="O40" s="26"/>
      <c r="P40" s="26"/>
      <c r="Q40" s="27"/>
      <c r="R40" s="28"/>
      <c r="S40" s="28"/>
      <c r="T40" s="28"/>
      <c r="U40" s="28"/>
      <c r="V40" s="28"/>
      <c r="W40" s="28"/>
      <c r="X40" s="24">
        <f t="shared" si="0"/>
        <v>0</v>
      </c>
      <c r="Y40" s="58">
        <f t="shared" si="1"/>
        <v>0</v>
      </c>
    </row>
    <row r="41" spans="1:25" ht="14.25" thickBot="1">
      <c r="A41" s="50" t="s">
        <v>46</v>
      </c>
      <c r="B41" s="51" t="s">
        <v>110</v>
      </c>
      <c r="C41" s="25">
        <v>0</v>
      </c>
      <c r="D41" s="43">
        <v>0</v>
      </c>
      <c r="E41" s="115"/>
      <c r="F41" s="116"/>
      <c r="G41" s="116"/>
      <c r="H41" s="44"/>
      <c r="I41" s="120"/>
      <c r="J41" s="121"/>
      <c r="K41" s="122"/>
      <c r="L41" s="26"/>
      <c r="M41" s="26"/>
      <c r="N41" s="26"/>
      <c r="O41" s="26"/>
      <c r="P41" s="26"/>
      <c r="Q41" s="27"/>
      <c r="R41" s="28"/>
      <c r="S41" s="28"/>
      <c r="T41" s="28"/>
      <c r="U41" s="28"/>
      <c r="V41" s="28"/>
      <c r="W41" s="28"/>
      <c r="X41" s="24">
        <f t="shared" si="0"/>
        <v>0</v>
      </c>
      <c r="Y41" s="58">
        <f t="shared" si="1"/>
        <v>0</v>
      </c>
    </row>
    <row r="42" spans="1:25" ht="25.5" thickBot="1">
      <c r="A42" s="50" t="s">
        <v>47</v>
      </c>
      <c r="B42" s="51" t="s">
        <v>111</v>
      </c>
      <c r="C42" s="25">
        <v>0</v>
      </c>
      <c r="D42" s="43">
        <v>0</v>
      </c>
      <c r="E42" s="115"/>
      <c r="F42" s="116"/>
      <c r="G42" s="116"/>
      <c r="H42" s="44"/>
      <c r="I42" s="120"/>
      <c r="J42" s="121"/>
      <c r="K42" s="122"/>
      <c r="L42" s="26"/>
      <c r="M42" s="26"/>
      <c r="N42" s="26"/>
      <c r="O42" s="26"/>
      <c r="P42" s="26"/>
      <c r="Q42" s="27"/>
      <c r="R42" s="28"/>
      <c r="S42" s="28"/>
      <c r="T42" s="28"/>
      <c r="U42" s="28"/>
      <c r="V42" s="28"/>
      <c r="W42" s="28"/>
      <c r="X42" s="24">
        <f t="shared" si="0"/>
        <v>0</v>
      </c>
      <c r="Y42" s="58">
        <f t="shared" si="1"/>
        <v>0</v>
      </c>
    </row>
    <row r="43" spans="1:25" ht="14.25" thickBot="1">
      <c r="A43" s="50" t="s">
        <v>48</v>
      </c>
      <c r="B43" s="51" t="s">
        <v>112</v>
      </c>
      <c r="C43" s="25">
        <v>0</v>
      </c>
      <c r="D43" s="43">
        <v>0</v>
      </c>
      <c r="E43" s="115"/>
      <c r="F43" s="116"/>
      <c r="G43" s="116"/>
      <c r="H43" s="44"/>
      <c r="I43" s="120"/>
      <c r="J43" s="121"/>
      <c r="K43" s="122"/>
      <c r="L43" s="26"/>
      <c r="M43" s="26"/>
      <c r="N43" s="26"/>
      <c r="O43" s="26"/>
      <c r="P43" s="26"/>
      <c r="Q43" s="27"/>
      <c r="R43" s="28"/>
      <c r="S43" s="28"/>
      <c r="T43" s="28"/>
      <c r="U43" s="28"/>
      <c r="V43" s="28"/>
      <c r="W43" s="28"/>
      <c r="X43" s="24">
        <f t="shared" si="0"/>
        <v>0</v>
      </c>
      <c r="Y43" s="58">
        <f t="shared" si="1"/>
        <v>0</v>
      </c>
    </row>
    <row r="44" spans="1:25" ht="14.25" thickBot="1">
      <c r="A44" s="50" t="s">
        <v>49</v>
      </c>
      <c r="B44" s="51" t="s">
        <v>113</v>
      </c>
      <c r="C44" s="25">
        <v>0</v>
      </c>
      <c r="D44" s="43">
        <v>0</v>
      </c>
      <c r="E44" s="115"/>
      <c r="F44" s="116"/>
      <c r="G44" s="116"/>
      <c r="H44" s="44"/>
      <c r="I44" s="120"/>
      <c r="J44" s="121"/>
      <c r="K44" s="122"/>
      <c r="L44" s="26"/>
      <c r="M44" s="26"/>
      <c r="N44" s="26"/>
      <c r="O44" s="26"/>
      <c r="P44" s="26"/>
      <c r="Q44" s="27"/>
      <c r="R44" s="28"/>
      <c r="S44" s="28"/>
      <c r="T44" s="28"/>
      <c r="U44" s="28"/>
      <c r="V44" s="28"/>
      <c r="W44" s="28"/>
      <c r="X44" s="24">
        <f t="shared" si="0"/>
        <v>0</v>
      </c>
      <c r="Y44" s="58">
        <f t="shared" si="1"/>
        <v>0</v>
      </c>
    </row>
    <row r="45" spans="1:25" ht="14.25" thickBot="1">
      <c r="A45" s="50" t="s">
        <v>50</v>
      </c>
      <c r="B45" s="51" t="s">
        <v>114</v>
      </c>
      <c r="C45" s="25">
        <v>0</v>
      </c>
      <c r="D45" s="43">
        <v>0</v>
      </c>
      <c r="E45" s="115"/>
      <c r="F45" s="116"/>
      <c r="G45" s="116"/>
      <c r="H45" s="44"/>
      <c r="I45" s="120"/>
      <c r="J45" s="121"/>
      <c r="K45" s="122"/>
      <c r="L45" s="26"/>
      <c r="M45" s="26"/>
      <c r="N45" s="26"/>
      <c r="O45" s="26"/>
      <c r="P45" s="26"/>
      <c r="Q45" s="27"/>
      <c r="R45" s="28"/>
      <c r="S45" s="28"/>
      <c r="T45" s="28"/>
      <c r="U45" s="28"/>
      <c r="V45" s="28"/>
      <c r="W45" s="28"/>
      <c r="X45" s="24">
        <f t="shared" si="0"/>
        <v>0</v>
      </c>
      <c r="Y45" s="58">
        <f t="shared" si="1"/>
        <v>0</v>
      </c>
    </row>
    <row r="46" spans="1:25" ht="14.25" thickBot="1">
      <c r="A46" s="50" t="s">
        <v>51</v>
      </c>
      <c r="B46" s="51" t="s">
        <v>115</v>
      </c>
      <c r="C46" s="25">
        <v>0</v>
      </c>
      <c r="D46" s="43">
        <v>0</v>
      </c>
      <c r="E46" s="115"/>
      <c r="F46" s="116"/>
      <c r="G46" s="116"/>
      <c r="H46" s="44"/>
      <c r="I46" s="120"/>
      <c r="J46" s="121"/>
      <c r="K46" s="122"/>
      <c r="L46" s="26"/>
      <c r="M46" s="26"/>
      <c r="N46" s="26"/>
      <c r="O46" s="26"/>
      <c r="P46" s="26"/>
      <c r="Q46" s="27"/>
      <c r="R46" s="28"/>
      <c r="S46" s="28"/>
      <c r="T46" s="28"/>
      <c r="U46" s="28"/>
      <c r="V46" s="28"/>
      <c r="W46" s="28"/>
      <c r="X46" s="24">
        <f t="shared" si="0"/>
        <v>0</v>
      </c>
      <c r="Y46" s="58">
        <f t="shared" si="1"/>
        <v>0</v>
      </c>
    </row>
    <row r="47" spans="1:25" ht="14.25" thickBot="1">
      <c r="A47" s="62" t="s">
        <v>52</v>
      </c>
      <c r="B47" s="51" t="s">
        <v>116</v>
      </c>
      <c r="C47" s="25">
        <v>0</v>
      </c>
      <c r="D47" s="43">
        <v>0</v>
      </c>
      <c r="E47" s="115"/>
      <c r="F47" s="116"/>
      <c r="G47" s="116"/>
      <c r="H47" s="44"/>
      <c r="I47" s="120"/>
      <c r="J47" s="121"/>
      <c r="K47" s="122"/>
      <c r="L47" s="26"/>
      <c r="M47" s="26"/>
      <c r="N47" s="26"/>
      <c r="O47" s="26"/>
      <c r="P47" s="26"/>
      <c r="Q47" s="27"/>
      <c r="R47" s="28"/>
      <c r="S47" s="28"/>
      <c r="T47" s="28"/>
      <c r="U47" s="28"/>
      <c r="V47" s="28"/>
      <c r="W47" s="28"/>
      <c r="X47" s="24">
        <f>W47*D47</f>
        <v>0</v>
      </c>
      <c r="Y47" s="58">
        <f>D47*E47</f>
        <v>0</v>
      </c>
    </row>
    <row r="48" spans="1:25" ht="14.25" thickBot="1">
      <c r="A48" s="50" t="s">
        <v>53</v>
      </c>
      <c r="B48" s="51" t="s">
        <v>117</v>
      </c>
      <c r="C48" s="25">
        <v>0</v>
      </c>
      <c r="D48" s="43">
        <v>0</v>
      </c>
      <c r="E48" s="115"/>
      <c r="F48" s="116"/>
      <c r="G48" s="116"/>
      <c r="H48" s="44"/>
      <c r="I48" s="120"/>
      <c r="J48" s="121"/>
      <c r="K48" s="122"/>
      <c r="L48" s="26"/>
      <c r="M48" s="26"/>
      <c r="N48" s="26"/>
      <c r="O48" s="26"/>
      <c r="P48" s="26"/>
      <c r="Q48" s="27"/>
      <c r="R48" s="28"/>
      <c r="S48" s="28"/>
      <c r="T48" s="28"/>
      <c r="U48" s="28"/>
      <c r="V48" s="28"/>
      <c r="W48" s="28"/>
      <c r="X48" s="24">
        <f t="shared" si="0"/>
        <v>0</v>
      </c>
      <c r="Y48" s="58">
        <f t="shared" si="1"/>
        <v>0</v>
      </c>
    </row>
    <row r="49" spans="1:25" ht="14.25" thickBot="1">
      <c r="A49" s="50" t="s">
        <v>54</v>
      </c>
      <c r="B49" s="51" t="s">
        <v>118</v>
      </c>
      <c r="C49" s="25">
        <v>0</v>
      </c>
      <c r="D49" s="43">
        <v>0</v>
      </c>
      <c r="E49" s="115"/>
      <c r="F49" s="116"/>
      <c r="G49" s="116"/>
      <c r="H49" s="44"/>
      <c r="I49" s="120"/>
      <c r="J49" s="121"/>
      <c r="K49" s="122"/>
      <c r="L49" s="26"/>
      <c r="M49" s="26"/>
      <c r="N49" s="26"/>
      <c r="O49" s="26"/>
      <c r="P49" s="26"/>
      <c r="Q49" s="27"/>
      <c r="R49" s="28"/>
      <c r="S49" s="28"/>
      <c r="T49" s="28"/>
      <c r="U49" s="28"/>
      <c r="V49" s="28"/>
      <c r="W49" s="28"/>
      <c r="X49" s="24">
        <f t="shared" si="0"/>
        <v>0</v>
      </c>
      <c r="Y49" s="58">
        <f t="shared" si="1"/>
        <v>0</v>
      </c>
    </row>
    <row r="50" spans="1:25" ht="14.25" thickBot="1">
      <c r="A50" s="50" t="s">
        <v>55</v>
      </c>
      <c r="B50" s="51" t="s">
        <v>119</v>
      </c>
      <c r="C50" s="25">
        <v>0</v>
      </c>
      <c r="D50" s="43">
        <v>0</v>
      </c>
      <c r="E50" s="115"/>
      <c r="F50" s="116"/>
      <c r="G50" s="116"/>
      <c r="H50" s="44"/>
      <c r="I50" s="120"/>
      <c r="J50" s="121"/>
      <c r="K50" s="122"/>
      <c r="L50" s="26"/>
      <c r="M50" s="26"/>
      <c r="N50" s="26"/>
      <c r="O50" s="26"/>
      <c r="P50" s="26"/>
      <c r="Q50" s="27"/>
      <c r="R50" s="28"/>
      <c r="S50" s="28"/>
      <c r="T50" s="28"/>
      <c r="U50" s="28"/>
      <c r="V50" s="28"/>
      <c r="W50" s="28"/>
      <c r="X50" s="24">
        <f t="shared" si="0"/>
        <v>0</v>
      </c>
      <c r="Y50" s="58">
        <f t="shared" si="1"/>
        <v>0</v>
      </c>
    </row>
    <row r="51" spans="1:25" ht="14.25" thickBot="1">
      <c r="A51" s="50" t="s">
        <v>56</v>
      </c>
      <c r="B51" s="51" t="s">
        <v>120</v>
      </c>
      <c r="C51" s="25">
        <v>0</v>
      </c>
      <c r="D51" s="43">
        <v>0</v>
      </c>
      <c r="E51" s="115"/>
      <c r="F51" s="116"/>
      <c r="G51" s="116"/>
      <c r="H51" s="44"/>
      <c r="I51" s="120"/>
      <c r="J51" s="121"/>
      <c r="K51" s="122"/>
      <c r="L51" s="26"/>
      <c r="M51" s="26"/>
      <c r="N51" s="26"/>
      <c r="O51" s="26"/>
      <c r="P51" s="26"/>
      <c r="Q51" s="27"/>
      <c r="R51" s="28"/>
      <c r="S51" s="28"/>
      <c r="T51" s="28"/>
      <c r="U51" s="28"/>
      <c r="V51" s="28"/>
      <c r="W51" s="28"/>
      <c r="X51" s="24">
        <f t="shared" si="0"/>
        <v>0</v>
      </c>
      <c r="Y51" s="58">
        <f t="shared" si="1"/>
        <v>0</v>
      </c>
    </row>
    <row r="52" spans="1:25" ht="14.25" thickBot="1">
      <c r="A52" s="50" t="s">
        <v>57</v>
      </c>
      <c r="B52" s="51" t="s">
        <v>121</v>
      </c>
      <c r="C52" s="25">
        <v>0</v>
      </c>
      <c r="D52" s="43">
        <v>0</v>
      </c>
      <c r="E52" s="115"/>
      <c r="F52" s="116"/>
      <c r="G52" s="116"/>
      <c r="H52" s="44"/>
      <c r="I52" s="120"/>
      <c r="J52" s="121"/>
      <c r="K52" s="122"/>
      <c r="L52" s="26"/>
      <c r="M52" s="26"/>
      <c r="N52" s="26"/>
      <c r="O52" s="26"/>
      <c r="P52" s="26"/>
      <c r="Q52" s="27"/>
      <c r="R52" s="28"/>
      <c r="S52" s="28"/>
      <c r="T52" s="28"/>
      <c r="U52" s="28"/>
      <c r="V52" s="28"/>
      <c r="W52" s="28"/>
      <c r="X52" s="24">
        <f t="shared" si="0"/>
        <v>0</v>
      </c>
      <c r="Y52" s="58">
        <f t="shared" si="1"/>
        <v>0</v>
      </c>
    </row>
    <row r="53" spans="1:25" ht="14.25" thickBot="1">
      <c r="A53" s="50" t="s">
        <v>58</v>
      </c>
      <c r="B53" s="51" t="s">
        <v>125</v>
      </c>
      <c r="C53" s="25">
        <v>0</v>
      </c>
      <c r="D53" s="43">
        <v>0</v>
      </c>
      <c r="E53" s="115"/>
      <c r="F53" s="116"/>
      <c r="G53" s="116"/>
      <c r="H53" s="44"/>
      <c r="I53" s="120"/>
      <c r="J53" s="121"/>
      <c r="K53" s="122"/>
      <c r="L53" s="26"/>
      <c r="M53" s="26"/>
      <c r="N53" s="26"/>
      <c r="O53" s="26"/>
      <c r="P53" s="26"/>
      <c r="Q53" s="27"/>
      <c r="R53" s="28"/>
      <c r="S53" s="28"/>
      <c r="T53" s="28"/>
      <c r="U53" s="28"/>
      <c r="V53" s="28"/>
      <c r="W53" s="28"/>
      <c r="X53" s="24">
        <f t="shared" si="0"/>
        <v>0</v>
      </c>
      <c r="Y53" s="58">
        <f t="shared" si="1"/>
        <v>0</v>
      </c>
    </row>
    <row r="54" spans="1:25" ht="14.25" thickBot="1">
      <c r="A54" s="50" t="s">
        <v>77</v>
      </c>
      <c r="B54" s="51" t="s">
        <v>126</v>
      </c>
      <c r="C54" s="25">
        <v>0</v>
      </c>
      <c r="D54" s="43">
        <v>0</v>
      </c>
      <c r="E54" s="115"/>
      <c r="F54" s="116"/>
      <c r="G54" s="116"/>
      <c r="H54" s="44"/>
      <c r="I54" s="120"/>
      <c r="J54" s="121"/>
      <c r="K54" s="122"/>
      <c r="L54" s="26"/>
      <c r="M54" s="26"/>
      <c r="N54" s="26"/>
      <c r="O54" s="26"/>
      <c r="P54" s="26"/>
      <c r="Q54" s="27"/>
      <c r="R54" s="28"/>
      <c r="S54" s="28"/>
      <c r="T54" s="28"/>
      <c r="U54" s="28"/>
      <c r="V54" s="28"/>
      <c r="W54" s="28"/>
      <c r="X54" s="24">
        <f t="shared" si="0"/>
        <v>0</v>
      </c>
      <c r="Y54" s="58">
        <f t="shared" si="1"/>
        <v>0</v>
      </c>
    </row>
    <row r="55" spans="1:25" ht="15.75" customHeight="1" thickBot="1">
      <c r="A55" s="50" t="s">
        <v>78</v>
      </c>
      <c r="B55" s="51" t="s">
        <v>127</v>
      </c>
      <c r="C55" s="31">
        <v>0</v>
      </c>
      <c r="D55" s="46">
        <v>0</v>
      </c>
      <c r="E55" s="130"/>
      <c r="F55" s="131"/>
      <c r="G55" s="131"/>
      <c r="H55" s="47"/>
      <c r="I55" s="132"/>
      <c r="J55" s="133"/>
      <c r="K55" s="134"/>
      <c r="L55" s="32"/>
      <c r="M55" s="32"/>
      <c r="N55" s="32"/>
      <c r="O55" s="32"/>
      <c r="P55" s="32"/>
      <c r="Q55" s="33"/>
      <c r="R55" s="34"/>
      <c r="S55" s="34"/>
      <c r="T55" s="34"/>
      <c r="U55" s="34"/>
      <c r="V55" s="34"/>
      <c r="W55" s="34"/>
      <c r="X55" s="24">
        <f t="shared" si="0"/>
        <v>0</v>
      </c>
      <c r="Y55" s="59">
        <f t="shared" si="1"/>
        <v>0</v>
      </c>
    </row>
    <row r="56" spans="1:25" ht="14.25" thickBot="1">
      <c r="A56" s="135" t="s">
        <v>26</v>
      </c>
      <c r="B56" s="136"/>
      <c r="C56" s="75"/>
      <c r="D56" s="136"/>
      <c r="E56" s="137">
        <f>E6+E7+E8+E9+E10+E11+E12+E13+E14+E15+E16+E17+E18+E19+E20+E21+E22+E23+E24+E25+E26+E27+E28+E29+E30+E31+E32+E33+E34+E35+E36+E37+E38+E39+E40+E41+E42+E43+E44+E45+E46+E47+E48+E49+E50+E51+E52+E53+E54+E55</f>
        <v>0</v>
      </c>
      <c r="F56" s="138"/>
      <c r="G56" s="139"/>
      <c r="H56" s="35"/>
      <c r="I56" s="162"/>
      <c r="J56" s="163"/>
      <c r="K56" s="164"/>
      <c r="L56" s="36"/>
      <c r="M56" s="165"/>
      <c r="N56" s="166"/>
      <c r="O56" s="166"/>
      <c r="P56" s="166"/>
      <c r="Q56" s="167"/>
      <c r="R56" s="37"/>
      <c r="S56" s="36"/>
      <c r="T56" s="36"/>
      <c r="U56" s="36"/>
      <c r="V56" s="38"/>
      <c r="W56" s="38"/>
      <c r="X56" s="39">
        <f>SUM(X6:X55)</f>
        <v>0</v>
      </c>
      <c r="Y56" s="60">
        <f>Y6+Y7+Y8+Y9+Y10+Y11+Y12+Y13+Y14+Y15+Y16+Y17+Y18+Y19+Y20+Y21+Y22+Y23+Y24+Y25+Y26+Y27+Y28+Y29+Y30+Y31+Y32+Y33+Y34+Y35+Y36+Y37+Y38+Y39+Y40+Y41+Y42+Y43+Y44+Y45+Y46+Y47+Y48+Y49+Y50+Y51+Y52+Y53+Y54+Y55</f>
        <v>0</v>
      </c>
    </row>
    <row r="57" spans="1:25" ht="8.25" customHeight="1" thickBot="1">
      <c r="A57" s="123"/>
      <c r="B57" s="124"/>
      <c r="C57" s="124"/>
      <c r="D57" s="124"/>
      <c r="E57" s="125"/>
      <c r="F57" s="125"/>
      <c r="G57" s="125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6"/>
    </row>
    <row r="58" spans="1:25" ht="14.25" thickBot="1">
      <c r="A58" s="127" t="s">
        <v>27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9"/>
    </row>
    <row r="59" spans="1:25" ht="15" customHeight="1">
      <c r="A59" s="140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2"/>
    </row>
    <row r="60" spans="1:25" ht="12.75">
      <c r="A60" s="143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5"/>
    </row>
    <row r="61" spans="1:25" ht="12.75">
      <c r="A61" s="143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5"/>
    </row>
    <row r="62" spans="1:25" ht="12.75">
      <c r="A62" s="143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5"/>
    </row>
    <row r="63" spans="1:25" ht="12.75">
      <c r="A63" s="143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5"/>
    </row>
    <row r="64" spans="1:25" ht="12.75">
      <c r="A64" s="143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5"/>
    </row>
    <row r="65" spans="1:25" ht="12.75">
      <c r="A65" s="143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5"/>
    </row>
    <row r="66" spans="1:25" ht="12.75">
      <c r="A66" s="143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5"/>
    </row>
    <row r="67" spans="1:25" ht="13.5" thickBot="1">
      <c r="A67" s="14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8"/>
    </row>
    <row r="68" spans="1:25" ht="13.5" thickBot="1">
      <c r="A68" s="123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6"/>
    </row>
    <row r="69" spans="1:25" ht="15.75" customHeight="1" thickBot="1">
      <c r="A69" s="135" t="s">
        <v>28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49"/>
    </row>
    <row r="70" spans="1:25" ht="12.75">
      <c r="A70" s="72" t="s">
        <v>29</v>
      </c>
      <c r="B70" s="150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5"/>
    </row>
    <row r="71" spans="1:25" ht="12.75">
      <c r="A71" s="151"/>
      <c r="B71" s="152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7"/>
    </row>
    <row r="72" spans="1:25" ht="12.75">
      <c r="A72" s="151"/>
      <c r="B72" s="152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7"/>
    </row>
    <row r="73" spans="1:25" ht="13.5" thickBot="1">
      <c r="A73" s="74"/>
      <c r="B73" s="153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9"/>
    </row>
    <row r="74" spans="1:25" ht="14.25" thickBot="1">
      <c r="A74" s="135" t="s">
        <v>85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1"/>
    </row>
    <row r="75" spans="1:25" ht="13.5" thickBot="1">
      <c r="A75" s="123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6"/>
    </row>
    <row r="76" ht="8.25" customHeight="1"/>
  </sheetData>
  <sheetProtection password="D909" sheet="1" selectLockedCells="1"/>
  <mergeCells count="125">
    <mergeCell ref="I56:K56"/>
    <mergeCell ref="M56:Q56"/>
    <mergeCell ref="A75:Y75"/>
    <mergeCell ref="A59:Y67"/>
    <mergeCell ref="A68:Y68"/>
    <mergeCell ref="A69:Y69"/>
    <mergeCell ref="A70:B73"/>
    <mergeCell ref="C70:Y73"/>
    <mergeCell ref="A74:Y74"/>
    <mergeCell ref="A57:Y57"/>
    <mergeCell ref="A58:Y58"/>
    <mergeCell ref="E53:G53"/>
    <mergeCell ref="I53:K53"/>
    <mergeCell ref="E54:G54"/>
    <mergeCell ref="I54:K54"/>
    <mergeCell ref="E55:G55"/>
    <mergeCell ref="I55:K55"/>
    <mergeCell ref="A56:D56"/>
    <mergeCell ref="E56:G56"/>
    <mergeCell ref="E50:G50"/>
    <mergeCell ref="I50:K50"/>
    <mergeCell ref="E51:G51"/>
    <mergeCell ref="I51:K51"/>
    <mergeCell ref="E52:G52"/>
    <mergeCell ref="I52:K52"/>
    <mergeCell ref="E47:G47"/>
    <mergeCell ref="I47:K47"/>
    <mergeCell ref="E48:G48"/>
    <mergeCell ref="I48:K48"/>
    <mergeCell ref="E49:G49"/>
    <mergeCell ref="I49:K49"/>
    <mergeCell ref="E44:G44"/>
    <mergeCell ref="I44:K44"/>
    <mergeCell ref="E45:G45"/>
    <mergeCell ref="I45:K45"/>
    <mergeCell ref="E46:G46"/>
    <mergeCell ref="I46:K46"/>
    <mergeCell ref="E41:G41"/>
    <mergeCell ref="I41:K41"/>
    <mergeCell ref="E42:G42"/>
    <mergeCell ref="I42:K42"/>
    <mergeCell ref="E43:G43"/>
    <mergeCell ref="I43:K43"/>
    <mergeCell ref="E38:G38"/>
    <mergeCell ref="I38:K38"/>
    <mergeCell ref="E39:G39"/>
    <mergeCell ref="I39:K39"/>
    <mergeCell ref="E40:G40"/>
    <mergeCell ref="I40:K40"/>
    <mergeCell ref="E35:G35"/>
    <mergeCell ref="I35:K35"/>
    <mergeCell ref="E36:G36"/>
    <mergeCell ref="I36:K36"/>
    <mergeCell ref="E37:G37"/>
    <mergeCell ref="I37:K37"/>
    <mergeCell ref="E32:G32"/>
    <mergeCell ref="I32:K32"/>
    <mergeCell ref="E33:G33"/>
    <mergeCell ref="I33:K33"/>
    <mergeCell ref="E34:G34"/>
    <mergeCell ref="I34:K34"/>
    <mergeCell ref="E29:G29"/>
    <mergeCell ref="I29:K29"/>
    <mergeCell ref="E30:G30"/>
    <mergeCell ref="I30:K30"/>
    <mergeCell ref="E31:G31"/>
    <mergeCell ref="I31:K31"/>
    <mergeCell ref="E26:G26"/>
    <mergeCell ref="I26:K26"/>
    <mergeCell ref="E27:G27"/>
    <mergeCell ref="I27:K27"/>
    <mergeCell ref="E28:G28"/>
    <mergeCell ref="I28:K28"/>
    <mergeCell ref="E23:G23"/>
    <mergeCell ref="I23:K23"/>
    <mergeCell ref="E24:G24"/>
    <mergeCell ref="I24:K24"/>
    <mergeCell ref="E25:G25"/>
    <mergeCell ref="I25:K25"/>
    <mergeCell ref="E20:G20"/>
    <mergeCell ref="I20:K20"/>
    <mergeCell ref="E21:G21"/>
    <mergeCell ref="I21:K21"/>
    <mergeCell ref="E22:G22"/>
    <mergeCell ref="I22:K22"/>
    <mergeCell ref="E17:G17"/>
    <mergeCell ref="I17:K17"/>
    <mergeCell ref="E18:G18"/>
    <mergeCell ref="I18:K18"/>
    <mergeCell ref="E19:G19"/>
    <mergeCell ref="I19:K19"/>
    <mergeCell ref="E14:G14"/>
    <mergeCell ref="I14:K14"/>
    <mergeCell ref="E15:G15"/>
    <mergeCell ref="I15:K15"/>
    <mergeCell ref="E16:G16"/>
    <mergeCell ref="I16:K16"/>
    <mergeCell ref="E11:G11"/>
    <mergeCell ref="I11:K11"/>
    <mergeCell ref="E12:G12"/>
    <mergeCell ref="I12:K12"/>
    <mergeCell ref="E13:G13"/>
    <mergeCell ref="I13:K13"/>
    <mergeCell ref="E8:G8"/>
    <mergeCell ref="I8:K8"/>
    <mergeCell ref="E9:G9"/>
    <mergeCell ref="I9:K9"/>
    <mergeCell ref="E10:G10"/>
    <mergeCell ref="I10:K10"/>
    <mergeCell ref="I4:K5"/>
    <mergeCell ref="M4:Q5"/>
    <mergeCell ref="E6:G6"/>
    <mergeCell ref="I6:K6"/>
    <mergeCell ref="E7:G7"/>
    <mergeCell ref="I7:K7"/>
    <mergeCell ref="A1:D2"/>
    <mergeCell ref="E1:G2"/>
    <mergeCell ref="I1:Y2"/>
    <mergeCell ref="A3:A5"/>
    <mergeCell ref="B3:Q3"/>
    <mergeCell ref="Y3:Y5"/>
    <mergeCell ref="B4:B5"/>
    <mergeCell ref="C4:C5"/>
    <mergeCell ref="D4:D5"/>
    <mergeCell ref="E4:G5"/>
  </mergeCells>
  <dataValidations count="1">
    <dataValidation type="decimal" allowBlank="1" showInputMessage="1" showErrorMessage="1" sqref="D6:D55">
      <formula1>0</formula1>
      <formula2>C6</formula2>
    </dataValidation>
  </dataValidations>
  <printOptions/>
  <pageMargins left="0.7" right="0.7" top="0.5" bottom="0.25" header="0" footer="0"/>
  <pageSetup fitToHeight="0" fitToWidth="1" horizontalDpi="600" verticalDpi="600" orientation="portrait" scale="65" r:id="rId1"/>
  <headerFooter>
    <oddHeader>&amp;C&amp;"Arial,Bold"&amp;14Dormitory Authority of the State of New York
Standard Cost Proposal (SCP) - Analytical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view="pageLayout" zoomScale="55" zoomScalePageLayoutView="55" workbookViewId="0" topLeftCell="A1">
      <selection activeCell="E16" sqref="E16:G16"/>
    </sheetView>
  </sheetViews>
  <sheetFormatPr defaultColWidth="9.140625" defaultRowHeight="12.75"/>
  <cols>
    <col min="1" max="1" width="10.00390625" style="40" customWidth="1"/>
    <col min="2" max="2" width="59.140625" style="15" customWidth="1"/>
    <col min="3" max="3" width="10.28125" style="0" customWidth="1"/>
    <col min="4" max="4" width="10.421875" style="0" customWidth="1"/>
    <col min="5" max="5" width="4.57421875" style="0" customWidth="1"/>
    <col min="6" max="6" width="5.421875" style="0" hidden="1" customWidth="1"/>
    <col min="7" max="7" width="8.28125" style="0" customWidth="1"/>
    <col min="8" max="8" width="5.140625" style="0" hidden="1" customWidth="1"/>
    <col min="9" max="9" width="5.57421875" style="0" customWidth="1"/>
    <col min="10" max="10" width="5.00390625" style="0" hidden="1" customWidth="1"/>
    <col min="11" max="11" width="5.7109375" style="0" customWidth="1"/>
    <col min="12" max="12" width="5.00390625" style="0" hidden="1" customWidth="1"/>
    <col min="13" max="13" width="5.140625" style="0" customWidth="1"/>
    <col min="14" max="14" width="5.140625" style="0" hidden="1" customWidth="1"/>
    <col min="15" max="15" width="5.00390625" style="0" customWidth="1"/>
    <col min="16" max="16" width="5.00390625" style="0" hidden="1" customWidth="1"/>
    <col min="17" max="17" width="1.28515625" style="0" customWidth="1"/>
    <col min="18" max="20" width="5.140625" style="0" hidden="1" customWidth="1"/>
    <col min="21" max="21" width="5.8515625" style="0" hidden="1" customWidth="1"/>
    <col min="22" max="22" width="5.00390625" style="0" hidden="1" customWidth="1"/>
    <col min="23" max="24" width="5.28125" style="0" hidden="1" customWidth="1"/>
    <col min="25" max="25" width="11.7109375" style="0" customWidth="1"/>
  </cols>
  <sheetData>
    <row r="1" spans="1:25" ht="14.25" thickBot="1">
      <c r="A1" s="66" t="s">
        <v>82</v>
      </c>
      <c r="B1" s="67"/>
      <c r="C1" s="67"/>
      <c r="D1" s="68"/>
      <c r="E1" s="72" t="s">
        <v>76</v>
      </c>
      <c r="F1" s="73"/>
      <c r="G1" s="73"/>
      <c r="H1" s="1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8"/>
    </row>
    <row r="2" spans="1:25" ht="13.5" customHeight="1" thickBot="1">
      <c r="A2" s="69"/>
      <c r="B2" s="70"/>
      <c r="C2" s="70"/>
      <c r="D2" s="71"/>
      <c r="E2" s="74"/>
      <c r="F2" s="75"/>
      <c r="G2" s="75"/>
      <c r="H2" s="2"/>
      <c r="I2" s="79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/>
    </row>
    <row r="3" spans="1:25" ht="13.5" customHeight="1" thickBot="1">
      <c r="A3" s="82" t="s">
        <v>0</v>
      </c>
      <c r="B3" s="85"/>
      <c r="C3" s="86"/>
      <c r="D3" s="86"/>
      <c r="E3" s="87"/>
      <c r="F3" s="87"/>
      <c r="G3" s="87"/>
      <c r="H3" s="87"/>
      <c r="I3" s="88"/>
      <c r="J3" s="88"/>
      <c r="K3" s="88"/>
      <c r="L3" s="89"/>
      <c r="M3" s="89"/>
      <c r="N3" s="89"/>
      <c r="O3" s="89"/>
      <c r="P3" s="89"/>
      <c r="Q3" s="90"/>
      <c r="R3" s="3"/>
      <c r="S3" s="4"/>
      <c r="T3" s="4"/>
      <c r="U3" s="4"/>
      <c r="V3" s="5"/>
      <c r="W3" s="6"/>
      <c r="X3" s="7"/>
      <c r="Y3" s="91" t="s">
        <v>1</v>
      </c>
    </row>
    <row r="4" spans="1:25" s="15" customFormat="1" ht="33" customHeight="1">
      <c r="A4" s="83"/>
      <c r="B4" s="92" t="s">
        <v>2</v>
      </c>
      <c r="C4" s="94" t="s">
        <v>3</v>
      </c>
      <c r="D4" s="96" t="s">
        <v>4</v>
      </c>
      <c r="E4" s="98" t="s">
        <v>5</v>
      </c>
      <c r="F4" s="99"/>
      <c r="G4" s="99"/>
      <c r="H4" s="8"/>
      <c r="I4" s="99" t="s">
        <v>6</v>
      </c>
      <c r="J4" s="99"/>
      <c r="K4" s="102"/>
      <c r="L4" s="9"/>
      <c r="M4" s="104"/>
      <c r="N4" s="105"/>
      <c r="O4" s="105"/>
      <c r="P4" s="105"/>
      <c r="Q4" s="106"/>
      <c r="R4" s="10"/>
      <c r="S4" s="11"/>
      <c r="T4" s="11"/>
      <c r="U4" s="11"/>
      <c r="V4" s="12"/>
      <c r="W4" s="13"/>
      <c r="X4" s="14"/>
      <c r="Y4" s="91"/>
    </row>
    <row r="5" spans="1:25" s="15" customFormat="1" ht="18" customHeight="1" thickBot="1">
      <c r="A5" s="84"/>
      <c r="B5" s="93"/>
      <c r="C5" s="95"/>
      <c r="D5" s="97"/>
      <c r="E5" s="100"/>
      <c r="F5" s="101"/>
      <c r="G5" s="101"/>
      <c r="H5" s="16"/>
      <c r="I5" s="101"/>
      <c r="J5" s="101"/>
      <c r="K5" s="103"/>
      <c r="L5" s="17"/>
      <c r="M5" s="107"/>
      <c r="N5" s="108"/>
      <c r="O5" s="108"/>
      <c r="P5" s="108"/>
      <c r="Q5" s="109"/>
      <c r="R5" s="17"/>
      <c r="S5" s="17"/>
      <c r="T5" s="17"/>
      <c r="U5" s="17"/>
      <c r="V5" s="17"/>
      <c r="W5" s="18"/>
      <c r="X5" s="56"/>
      <c r="Y5" s="91"/>
    </row>
    <row r="6" spans="1:25" ht="16.5" customHeight="1" thickBot="1">
      <c r="A6" s="48" t="s">
        <v>59</v>
      </c>
      <c r="B6" s="49" t="s">
        <v>128</v>
      </c>
      <c r="C6" s="20">
        <v>0</v>
      </c>
      <c r="D6" s="41">
        <v>0</v>
      </c>
      <c r="E6" s="110"/>
      <c r="F6" s="111"/>
      <c r="G6" s="111"/>
      <c r="H6" s="42"/>
      <c r="I6" s="112"/>
      <c r="J6" s="113"/>
      <c r="K6" s="114"/>
      <c r="L6" s="21"/>
      <c r="M6" s="21"/>
      <c r="N6" s="21"/>
      <c r="O6" s="21"/>
      <c r="P6" s="21"/>
      <c r="Q6" s="22"/>
      <c r="R6" s="23"/>
      <c r="S6" s="23"/>
      <c r="T6" s="23"/>
      <c r="U6" s="23"/>
      <c r="V6" s="23"/>
      <c r="W6" s="23"/>
      <c r="X6" s="24">
        <f aca="true" t="shared" si="0" ref="X6:X50">W6*D6</f>
        <v>0</v>
      </c>
      <c r="Y6" s="57">
        <f>D6*E6</f>
        <v>0</v>
      </c>
    </row>
    <row r="7" spans="1:25" ht="14.25" thickBot="1">
      <c r="A7" s="50" t="s">
        <v>60</v>
      </c>
      <c r="B7" s="51" t="s">
        <v>137</v>
      </c>
      <c r="C7" s="25">
        <v>0</v>
      </c>
      <c r="D7" s="43">
        <v>0</v>
      </c>
      <c r="E7" s="115"/>
      <c r="F7" s="116"/>
      <c r="G7" s="116"/>
      <c r="H7" s="44"/>
      <c r="I7" s="117"/>
      <c r="J7" s="118"/>
      <c r="K7" s="119"/>
      <c r="L7" s="26"/>
      <c r="M7" s="26"/>
      <c r="N7" s="26"/>
      <c r="O7" s="26"/>
      <c r="P7" s="26"/>
      <c r="Q7" s="27"/>
      <c r="R7" s="28"/>
      <c r="S7" s="28"/>
      <c r="T7" s="28"/>
      <c r="U7" s="28"/>
      <c r="V7" s="28"/>
      <c r="W7" s="28"/>
      <c r="X7" s="24">
        <f t="shared" si="0"/>
        <v>0</v>
      </c>
      <c r="Y7" s="58">
        <f aca="true" t="shared" si="1" ref="Y7:Y50">D7*E7</f>
        <v>0</v>
      </c>
    </row>
    <row r="8" spans="1:25" ht="14.25" thickBot="1">
      <c r="A8" s="48" t="s">
        <v>61</v>
      </c>
      <c r="B8" s="51" t="s">
        <v>138</v>
      </c>
      <c r="C8" s="25">
        <v>0</v>
      </c>
      <c r="D8" s="43">
        <v>0</v>
      </c>
      <c r="E8" s="115"/>
      <c r="F8" s="116"/>
      <c r="G8" s="116"/>
      <c r="H8" s="44"/>
      <c r="I8" s="117"/>
      <c r="J8" s="118"/>
      <c r="K8" s="119"/>
      <c r="L8" s="26"/>
      <c r="M8" s="26"/>
      <c r="N8" s="26"/>
      <c r="O8" s="26"/>
      <c r="P8" s="26"/>
      <c r="Q8" s="27"/>
      <c r="R8" s="28"/>
      <c r="S8" s="28"/>
      <c r="T8" s="28"/>
      <c r="U8" s="28"/>
      <c r="V8" s="28"/>
      <c r="W8" s="28"/>
      <c r="X8" s="24">
        <f t="shared" si="0"/>
        <v>0</v>
      </c>
      <c r="Y8" s="58">
        <f t="shared" si="1"/>
        <v>0</v>
      </c>
    </row>
    <row r="9" spans="1:25" ht="14.25" thickBot="1">
      <c r="A9" s="61" t="s">
        <v>62</v>
      </c>
      <c r="B9" s="51" t="s">
        <v>139</v>
      </c>
      <c r="C9" s="25">
        <v>0</v>
      </c>
      <c r="D9" s="43">
        <v>0</v>
      </c>
      <c r="E9" s="115"/>
      <c r="F9" s="116"/>
      <c r="G9" s="116"/>
      <c r="H9" s="44"/>
      <c r="I9" s="117"/>
      <c r="J9" s="118"/>
      <c r="K9" s="119"/>
      <c r="L9" s="26"/>
      <c r="M9" s="26"/>
      <c r="N9" s="26"/>
      <c r="O9" s="26"/>
      <c r="P9" s="26"/>
      <c r="Q9" s="27"/>
      <c r="R9" s="28"/>
      <c r="S9" s="28"/>
      <c r="T9" s="28"/>
      <c r="U9" s="28"/>
      <c r="V9" s="28"/>
      <c r="W9" s="28"/>
      <c r="X9" s="24">
        <f t="shared" si="0"/>
        <v>0</v>
      </c>
      <c r="Y9" s="58">
        <f t="shared" si="1"/>
        <v>0</v>
      </c>
    </row>
    <row r="10" spans="1:25" ht="14.25" thickBot="1">
      <c r="A10" s="61" t="s">
        <v>63</v>
      </c>
      <c r="B10" s="51" t="s">
        <v>140</v>
      </c>
      <c r="C10" s="25">
        <v>0</v>
      </c>
      <c r="D10" s="43">
        <v>0</v>
      </c>
      <c r="E10" s="115"/>
      <c r="F10" s="116"/>
      <c r="G10" s="116"/>
      <c r="H10" s="44"/>
      <c r="I10" s="117"/>
      <c r="J10" s="118"/>
      <c r="K10" s="119"/>
      <c r="L10" s="26"/>
      <c r="M10" s="26"/>
      <c r="N10" s="26"/>
      <c r="O10" s="26"/>
      <c r="P10" s="26"/>
      <c r="Q10" s="27"/>
      <c r="R10" s="28"/>
      <c r="S10" s="28"/>
      <c r="T10" s="28"/>
      <c r="U10" s="28"/>
      <c r="V10" s="28"/>
      <c r="W10" s="28"/>
      <c r="X10" s="24">
        <f t="shared" si="0"/>
        <v>0</v>
      </c>
      <c r="Y10" s="58">
        <f t="shared" si="1"/>
        <v>0</v>
      </c>
    </row>
    <row r="11" spans="1:25" ht="15.75" customHeight="1" thickBot="1">
      <c r="A11" s="61" t="s">
        <v>64</v>
      </c>
      <c r="B11" s="51" t="s">
        <v>141</v>
      </c>
      <c r="C11" s="25">
        <v>0</v>
      </c>
      <c r="D11" s="43">
        <v>0</v>
      </c>
      <c r="E11" s="115"/>
      <c r="F11" s="116"/>
      <c r="G11" s="116"/>
      <c r="H11" s="44"/>
      <c r="I11" s="117"/>
      <c r="J11" s="118"/>
      <c r="K11" s="119"/>
      <c r="L11" s="26"/>
      <c r="M11" s="26"/>
      <c r="N11" s="26"/>
      <c r="O11" s="26"/>
      <c r="P11" s="26"/>
      <c r="Q11" s="27"/>
      <c r="R11" s="28"/>
      <c r="S11" s="28"/>
      <c r="T11" s="28"/>
      <c r="U11" s="28"/>
      <c r="V11" s="28"/>
      <c r="W11" s="28"/>
      <c r="X11" s="24">
        <f t="shared" si="0"/>
        <v>0</v>
      </c>
      <c r="Y11" s="58">
        <f t="shared" si="1"/>
        <v>0</v>
      </c>
    </row>
    <row r="12" spans="1:25" ht="14.25" thickBot="1">
      <c r="A12" s="61" t="s">
        <v>65</v>
      </c>
      <c r="B12" s="51" t="s">
        <v>142</v>
      </c>
      <c r="C12" s="25">
        <v>0</v>
      </c>
      <c r="D12" s="43">
        <v>0</v>
      </c>
      <c r="E12" s="115"/>
      <c r="F12" s="116"/>
      <c r="G12" s="116"/>
      <c r="H12" s="44"/>
      <c r="I12" s="117"/>
      <c r="J12" s="118"/>
      <c r="K12" s="119"/>
      <c r="L12" s="26"/>
      <c r="M12" s="26"/>
      <c r="N12" s="26"/>
      <c r="O12" s="26"/>
      <c r="P12" s="26"/>
      <c r="Q12" s="27"/>
      <c r="R12" s="28"/>
      <c r="S12" s="28"/>
      <c r="T12" s="28"/>
      <c r="U12" s="28"/>
      <c r="V12" s="28"/>
      <c r="W12" s="28"/>
      <c r="X12" s="24">
        <f t="shared" si="0"/>
        <v>0</v>
      </c>
      <c r="Y12" s="58">
        <f t="shared" si="1"/>
        <v>0</v>
      </c>
    </row>
    <row r="13" spans="1:25" ht="14.25" thickBot="1">
      <c r="A13" s="61" t="s">
        <v>66</v>
      </c>
      <c r="B13" s="51" t="s">
        <v>143</v>
      </c>
      <c r="C13" s="25">
        <v>0</v>
      </c>
      <c r="D13" s="43">
        <v>0</v>
      </c>
      <c r="E13" s="115"/>
      <c r="F13" s="116"/>
      <c r="G13" s="116"/>
      <c r="H13" s="44"/>
      <c r="I13" s="117"/>
      <c r="J13" s="118"/>
      <c r="K13" s="119"/>
      <c r="L13" s="26"/>
      <c r="M13" s="26"/>
      <c r="N13" s="26"/>
      <c r="O13" s="26"/>
      <c r="P13" s="26"/>
      <c r="Q13" s="27"/>
      <c r="R13" s="28"/>
      <c r="S13" s="28"/>
      <c r="T13" s="28"/>
      <c r="U13" s="28"/>
      <c r="V13" s="28"/>
      <c r="W13" s="28"/>
      <c r="X13" s="24">
        <f t="shared" si="0"/>
        <v>0</v>
      </c>
      <c r="Y13" s="58">
        <f t="shared" si="1"/>
        <v>0</v>
      </c>
    </row>
    <row r="14" spans="1:25" ht="14.25" thickBot="1">
      <c r="A14" s="61" t="s">
        <v>67</v>
      </c>
      <c r="B14" s="51" t="s">
        <v>144</v>
      </c>
      <c r="C14" s="25">
        <v>0</v>
      </c>
      <c r="D14" s="43">
        <v>0</v>
      </c>
      <c r="E14" s="115"/>
      <c r="F14" s="116"/>
      <c r="G14" s="116"/>
      <c r="H14" s="44"/>
      <c r="I14" s="117"/>
      <c r="J14" s="118"/>
      <c r="K14" s="119"/>
      <c r="L14" s="26"/>
      <c r="M14" s="26"/>
      <c r="N14" s="26"/>
      <c r="O14" s="26"/>
      <c r="P14" s="26"/>
      <c r="Q14" s="27"/>
      <c r="R14" s="28"/>
      <c r="S14" s="28"/>
      <c r="T14" s="28"/>
      <c r="U14" s="28"/>
      <c r="V14" s="28"/>
      <c r="W14" s="28"/>
      <c r="X14" s="24">
        <f t="shared" si="0"/>
        <v>0</v>
      </c>
      <c r="Y14" s="58">
        <f t="shared" si="1"/>
        <v>0</v>
      </c>
    </row>
    <row r="15" spans="1:25" ht="14.25" thickBot="1">
      <c r="A15" s="61" t="s">
        <v>68</v>
      </c>
      <c r="B15" s="51" t="s">
        <v>145</v>
      </c>
      <c r="C15" s="25">
        <v>0</v>
      </c>
      <c r="D15" s="43">
        <v>0</v>
      </c>
      <c r="E15" s="115"/>
      <c r="F15" s="116"/>
      <c r="G15" s="116"/>
      <c r="H15" s="44"/>
      <c r="I15" s="117"/>
      <c r="J15" s="118"/>
      <c r="K15" s="119"/>
      <c r="L15" s="26"/>
      <c r="M15" s="26"/>
      <c r="N15" s="26"/>
      <c r="O15" s="26"/>
      <c r="P15" s="26"/>
      <c r="Q15" s="27"/>
      <c r="R15" s="28"/>
      <c r="S15" s="28"/>
      <c r="T15" s="28"/>
      <c r="U15" s="28"/>
      <c r="V15" s="28"/>
      <c r="W15" s="28"/>
      <c r="X15" s="24">
        <f t="shared" si="0"/>
        <v>0</v>
      </c>
      <c r="Y15" s="58">
        <f t="shared" si="1"/>
        <v>0</v>
      </c>
    </row>
    <row r="16" spans="1:25" ht="17.25" customHeight="1" thickBot="1">
      <c r="A16" s="61" t="s">
        <v>69</v>
      </c>
      <c r="B16" s="51" t="s">
        <v>146</v>
      </c>
      <c r="C16" s="25">
        <v>0</v>
      </c>
      <c r="D16" s="43">
        <v>0</v>
      </c>
      <c r="E16" s="115"/>
      <c r="F16" s="116"/>
      <c r="G16" s="116"/>
      <c r="H16" s="44"/>
      <c r="I16" s="117"/>
      <c r="J16" s="118"/>
      <c r="K16" s="119"/>
      <c r="L16" s="26"/>
      <c r="M16" s="26"/>
      <c r="N16" s="26"/>
      <c r="O16" s="26"/>
      <c r="P16" s="26"/>
      <c r="Q16" s="27"/>
      <c r="R16" s="28"/>
      <c r="S16" s="28"/>
      <c r="T16" s="28"/>
      <c r="U16" s="28"/>
      <c r="V16" s="28"/>
      <c r="W16" s="28"/>
      <c r="X16" s="24">
        <f t="shared" si="0"/>
        <v>0</v>
      </c>
      <c r="Y16" s="58">
        <f t="shared" si="1"/>
        <v>0</v>
      </c>
    </row>
    <row r="17" spans="1:25" ht="16.5" customHeight="1" thickBot="1">
      <c r="A17" s="61" t="s">
        <v>70</v>
      </c>
      <c r="B17" s="51" t="s">
        <v>147</v>
      </c>
      <c r="C17" s="25">
        <v>0</v>
      </c>
      <c r="D17" s="43">
        <v>0</v>
      </c>
      <c r="E17" s="115"/>
      <c r="F17" s="116"/>
      <c r="G17" s="116"/>
      <c r="H17" s="44"/>
      <c r="I17" s="117"/>
      <c r="J17" s="118"/>
      <c r="K17" s="119"/>
      <c r="L17" s="26"/>
      <c r="M17" s="26"/>
      <c r="N17" s="26"/>
      <c r="O17" s="26"/>
      <c r="P17" s="26"/>
      <c r="Q17" s="27"/>
      <c r="R17" s="28"/>
      <c r="S17" s="28"/>
      <c r="T17" s="28"/>
      <c r="U17" s="28"/>
      <c r="V17" s="28"/>
      <c r="W17" s="28"/>
      <c r="X17" s="24">
        <f t="shared" si="0"/>
        <v>0</v>
      </c>
      <c r="Y17" s="58">
        <f t="shared" si="1"/>
        <v>0</v>
      </c>
    </row>
    <row r="18" spans="1:25" ht="14.25" customHeight="1" thickBot="1">
      <c r="A18" s="61" t="s">
        <v>71</v>
      </c>
      <c r="B18" s="51" t="s">
        <v>148</v>
      </c>
      <c r="C18" s="25">
        <v>0</v>
      </c>
      <c r="D18" s="43">
        <v>0</v>
      </c>
      <c r="E18" s="115"/>
      <c r="F18" s="116"/>
      <c r="G18" s="116"/>
      <c r="H18" s="44"/>
      <c r="I18" s="117"/>
      <c r="J18" s="118"/>
      <c r="K18" s="119"/>
      <c r="L18" s="26"/>
      <c r="M18" s="26"/>
      <c r="N18" s="26"/>
      <c r="O18" s="26"/>
      <c r="P18" s="26"/>
      <c r="Q18" s="27"/>
      <c r="R18" s="28"/>
      <c r="S18" s="28"/>
      <c r="T18" s="28"/>
      <c r="U18" s="28"/>
      <c r="V18" s="28"/>
      <c r="W18" s="28"/>
      <c r="X18" s="24">
        <f t="shared" si="0"/>
        <v>0</v>
      </c>
      <c r="Y18" s="58">
        <f t="shared" si="1"/>
        <v>0</v>
      </c>
    </row>
    <row r="19" spans="1:25" ht="14.25" thickBot="1">
      <c r="A19" s="61" t="s">
        <v>72</v>
      </c>
      <c r="B19" s="51" t="s">
        <v>157</v>
      </c>
      <c r="C19" s="25">
        <v>0</v>
      </c>
      <c r="D19" s="43">
        <v>0</v>
      </c>
      <c r="E19" s="115"/>
      <c r="F19" s="116"/>
      <c r="G19" s="116"/>
      <c r="H19" s="44"/>
      <c r="I19" s="117"/>
      <c r="J19" s="118"/>
      <c r="K19" s="119"/>
      <c r="L19" s="26"/>
      <c r="M19" s="26"/>
      <c r="N19" s="26"/>
      <c r="O19" s="26"/>
      <c r="P19" s="26"/>
      <c r="Q19" s="27"/>
      <c r="R19" s="28"/>
      <c r="S19" s="28"/>
      <c r="T19" s="28"/>
      <c r="U19" s="28"/>
      <c r="V19" s="28"/>
      <c r="W19" s="28"/>
      <c r="X19" s="24">
        <f t="shared" si="0"/>
        <v>0</v>
      </c>
      <c r="Y19" s="58">
        <f t="shared" si="1"/>
        <v>0</v>
      </c>
    </row>
    <row r="20" spans="1:25" ht="14.25" thickBot="1">
      <c r="A20" s="61" t="s">
        <v>73</v>
      </c>
      <c r="B20" s="51" t="s">
        <v>149</v>
      </c>
      <c r="C20" s="25">
        <v>0</v>
      </c>
      <c r="D20" s="43">
        <v>0</v>
      </c>
      <c r="E20" s="115"/>
      <c r="F20" s="116"/>
      <c r="G20" s="116"/>
      <c r="H20" s="44"/>
      <c r="I20" s="117"/>
      <c r="J20" s="118"/>
      <c r="K20" s="119"/>
      <c r="L20" s="26"/>
      <c r="M20" s="26"/>
      <c r="N20" s="26"/>
      <c r="O20" s="26"/>
      <c r="P20" s="26"/>
      <c r="Q20" s="27"/>
      <c r="R20" s="28"/>
      <c r="S20" s="28"/>
      <c r="T20" s="28"/>
      <c r="U20" s="28"/>
      <c r="V20" s="28"/>
      <c r="W20" s="28"/>
      <c r="X20" s="24">
        <f t="shared" si="0"/>
        <v>0</v>
      </c>
      <c r="Y20" s="58">
        <f t="shared" si="1"/>
        <v>0</v>
      </c>
    </row>
    <row r="21" spans="1:25" ht="14.25" thickBot="1">
      <c r="A21" s="61" t="s">
        <v>74</v>
      </c>
      <c r="B21" s="51" t="s">
        <v>150</v>
      </c>
      <c r="C21" s="25">
        <v>0</v>
      </c>
      <c r="D21" s="43">
        <v>0</v>
      </c>
      <c r="E21" s="115"/>
      <c r="F21" s="116"/>
      <c r="G21" s="116"/>
      <c r="H21" s="44"/>
      <c r="I21" s="117"/>
      <c r="J21" s="118"/>
      <c r="K21" s="119"/>
      <c r="L21" s="26"/>
      <c r="M21" s="26"/>
      <c r="N21" s="26"/>
      <c r="O21" s="26"/>
      <c r="P21" s="26"/>
      <c r="Q21" s="27"/>
      <c r="R21" s="28"/>
      <c r="S21" s="28"/>
      <c r="T21" s="28"/>
      <c r="U21" s="28"/>
      <c r="V21" s="28"/>
      <c r="W21" s="28"/>
      <c r="X21" s="24">
        <f t="shared" si="0"/>
        <v>0</v>
      </c>
      <c r="Y21" s="58">
        <f t="shared" si="1"/>
        <v>0</v>
      </c>
    </row>
    <row r="22" spans="1:25" ht="14.25" thickBot="1">
      <c r="A22" s="61" t="s">
        <v>75</v>
      </c>
      <c r="B22" s="51" t="s">
        <v>151</v>
      </c>
      <c r="C22" s="25">
        <v>0</v>
      </c>
      <c r="D22" s="43">
        <v>0</v>
      </c>
      <c r="E22" s="115"/>
      <c r="F22" s="116"/>
      <c r="G22" s="116"/>
      <c r="H22" s="44"/>
      <c r="I22" s="117"/>
      <c r="J22" s="118"/>
      <c r="K22" s="119"/>
      <c r="L22" s="26"/>
      <c r="M22" s="26"/>
      <c r="N22" s="26"/>
      <c r="O22" s="26"/>
      <c r="P22" s="26"/>
      <c r="Q22" s="27"/>
      <c r="R22" s="28"/>
      <c r="S22" s="28"/>
      <c r="T22" s="28"/>
      <c r="U22" s="28"/>
      <c r="V22" s="28"/>
      <c r="W22" s="28"/>
      <c r="X22" s="24">
        <f t="shared" si="0"/>
        <v>0</v>
      </c>
      <c r="Y22" s="58">
        <f t="shared" si="1"/>
        <v>0</v>
      </c>
    </row>
    <row r="23" spans="1:25" ht="14.25" thickBot="1">
      <c r="A23" s="61" t="s">
        <v>79</v>
      </c>
      <c r="B23" s="51" t="s">
        <v>152</v>
      </c>
      <c r="C23" s="25">
        <v>0</v>
      </c>
      <c r="D23" s="43">
        <v>0</v>
      </c>
      <c r="E23" s="115"/>
      <c r="F23" s="116"/>
      <c r="G23" s="116"/>
      <c r="H23" s="44"/>
      <c r="I23" s="117"/>
      <c r="J23" s="118"/>
      <c r="K23" s="119"/>
      <c r="L23" s="26"/>
      <c r="M23" s="26"/>
      <c r="N23" s="26"/>
      <c r="O23" s="26"/>
      <c r="P23" s="26"/>
      <c r="Q23" s="27"/>
      <c r="R23" s="28"/>
      <c r="S23" s="28"/>
      <c r="T23" s="28"/>
      <c r="U23" s="28"/>
      <c r="V23" s="28"/>
      <c r="W23" s="28"/>
      <c r="X23" s="24">
        <f t="shared" si="0"/>
        <v>0</v>
      </c>
      <c r="Y23" s="58">
        <f t="shared" si="1"/>
        <v>0</v>
      </c>
    </row>
    <row r="24" spans="1:25" ht="14.25" thickBot="1">
      <c r="A24" s="61" t="s">
        <v>80</v>
      </c>
      <c r="B24" s="51" t="s">
        <v>153</v>
      </c>
      <c r="C24" s="25">
        <v>0</v>
      </c>
      <c r="D24" s="43">
        <v>0</v>
      </c>
      <c r="E24" s="115"/>
      <c r="F24" s="116"/>
      <c r="G24" s="116"/>
      <c r="H24" s="44"/>
      <c r="I24" s="117"/>
      <c r="J24" s="118"/>
      <c r="K24" s="119"/>
      <c r="L24" s="26"/>
      <c r="M24" s="26"/>
      <c r="N24" s="26"/>
      <c r="O24" s="26"/>
      <c r="P24" s="26"/>
      <c r="Q24" s="27"/>
      <c r="R24" s="28"/>
      <c r="S24" s="28"/>
      <c r="T24" s="28"/>
      <c r="U24" s="28"/>
      <c r="V24" s="28"/>
      <c r="W24" s="28"/>
      <c r="X24" s="24">
        <f t="shared" si="0"/>
        <v>0</v>
      </c>
      <c r="Y24" s="58">
        <f t="shared" si="1"/>
        <v>0</v>
      </c>
    </row>
    <row r="25" spans="1:25" ht="14.25" thickBot="1">
      <c r="A25" s="61" t="s">
        <v>81</v>
      </c>
      <c r="B25" s="53" t="s">
        <v>154</v>
      </c>
      <c r="C25" s="29">
        <v>0</v>
      </c>
      <c r="D25" s="45">
        <v>0</v>
      </c>
      <c r="E25" s="115"/>
      <c r="F25" s="116"/>
      <c r="G25" s="116"/>
      <c r="H25" s="44"/>
      <c r="I25" s="120"/>
      <c r="J25" s="121"/>
      <c r="K25" s="122"/>
      <c r="L25" s="26"/>
      <c r="M25" s="26"/>
      <c r="N25" s="26"/>
      <c r="O25" s="26"/>
      <c r="P25" s="26"/>
      <c r="Q25" s="27"/>
      <c r="R25" s="28"/>
      <c r="S25" s="28"/>
      <c r="T25" s="28"/>
      <c r="U25" s="28"/>
      <c r="V25" s="28"/>
      <c r="W25" s="28"/>
      <c r="X25" s="30">
        <f t="shared" si="0"/>
        <v>0</v>
      </c>
      <c r="Y25" s="58">
        <f t="shared" si="1"/>
        <v>0</v>
      </c>
    </row>
    <row r="26" spans="1:25" ht="14.25" thickBot="1">
      <c r="A26" s="50" t="s">
        <v>83</v>
      </c>
      <c r="B26" s="51"/>
      <c r="C26" s="25">
        <v>0</v>
      </c>
      <c r="D26" s="43">
        <v>0</v>
      </c>
      <c r="E26" s="115"/>
      <c r="F26" s="116"/>
      <c r="G26" s="116"/>
      <c r="H26" s="44"/>
      <c r="I26" s="120"/>
      <c r="J26" s="121"/>
      <c r="K26" s="122"/>
      <c r="L26" s="26"/>
      <c r="M26" s="26"/>
      <c r="N26" s="26"/>
      <c r="O26" s="26"/>
      <c r="P26" s="26"/>
      <c r="Q26" s="27"/>
      <c r="R26" s="28"/>
      <c r="S26" s="28"/>
      <c r="T26" s="28"/>
      <c r="U26" s="28"/>
      <c r="V26" s="28"/>
      <c r="W26" s="28"/>
      <c r="X26" s="24">
        <f t="shared" si="0"/>
        <v>0</v>
      </c>
      <c r="Y26" s="58">
        <f t="shared" si="1"/>
        <v>0</v>
      </c>
    </row>
    <row r="27" spans="1:25" ht="14.25" thickBot="1">
      <c r="A27" s="50" t="s">
        <v>84</v>
      </c>
      <c r="B27" s="51"/>
      <c r="C27" s="25">
        <v>0</v>
      </c>
      <c r="D27" s="43">
        <v>0</v>
      </c>
      <c r="E27" s="115"/>
      <c r="F27" s="116"/>
      <c r="G27" s="116"/>
      <c r="H27" s="44"/>
      <c r="I27" s="120"/>
      <c r="J27" s="121"/>
      <c r="K27" s="122"/>
      <c r="L27" s="26"/>
      <c r="M27" s="26"/>
      <c r="N27" s="26"/>
      <c r="O27" s="26"/>
      <c r="P27" s="26"/>
      <c r="Q27" s="27"/>
      <c r="R27" s="28"/>
      <c r="S27" s="28"/>
      <c r="T27" s="28"/>
      <c r="U27" s="28"/>
      <c r="V27" s="28"/>
      <c r="W27" s="28"/>
      <c r="X27" s="24">
        <f t="shared" si="0"/>
        <v>0</v>
      </c>
      <c r="Y27" s="58">
        <f t="shared" si="1"/>
        <v>0</v>
      </c>
    </row>
    <row r="28" spans="1:25" ht="14.25" thickBot="1">
      <c r="A28" s="50" t="s">
        <v>129</v>
      </c>
      <c r="B28" s="51"/>
      <c r="C28" s="25">
        <v>0</v>
      </c>
      <c r="D28" s="43">
        <v>0</v>
      </c>
      <c r="E28" s="115"/>
      <c r="F28" s="116"/>
      <c r="G28" s="116"/>
      <c r="H28" s="44"/>
      <c r="I28" s="120"/>
      <c r="J28" s="121"/>
      <c r="K28" s="122"/>
      <c r="L28" s="26"/>
      <c r="M28" s="26"/>
      <c r="N28" s="26"/>
      <c r="O28" s="26"/>
      <c r="P28" s="26"/>
      <c r="Q28" s="27"/>
      <c r="R28" s="28"/>
      <c r="S28" s="28"/>
      <c r="T28" s="28"/>
      <c r="U28" s="28"/>
      <c r="V28" s="28"/>
      <c r="W28" s="28"/>
      <c r="X28" s="24">
        <f t="shared" si="0"/>
        <v>0</v>
      </c>
      <c r="Y28" s="58">
        <f t="shared" si="1"/>
        <v>0</v>
      </c>
    </row>
    <row r="29" spans="1:25" ht="14.25" thickBot="1">
      <c r="A29" s="50" t="s">
        <v>130</v>
      </c>
      <c r="B29" s="51"/>
      <c r="C29" s="25">
        <v>0</v>
      </c>
      <c r="D29" s="43">
        <v>0</v>
      </c>
      <c r="E29" s="115"/>
      <c r="F29" s="116"/>
      <c r="G29" s="116"/>
      <c r="H29" s="44"/>
      <c r="I29" s="120"/>
      <c r="J29" s="121"/>
      <c r="K29" s="122"/>
      <c r="L29" s="26"/>
      <c r="M29" s="26"/>
      <c r="N29" s="26"/>
      <c r="O29" s="26"/>
      <c r="P29" s="26"/>
      <c r="Q29" s="27"/>
      <c r="R29" s="28"/>
      <c r="S29" s="28"/>
      <c r="T29" s="28"/>
      <c r="U29" s="28"/>
      <c r="V29" s="28"/>
      <c r="W29" s="28"/>
      <c r="X29" s="24">
        <f t="shared" si="0"/>
        <v>0</v>
      </c>
      <c r="Y29" s="58">
        <f t="shared" si="1"/>
        <v>0</v>
      </c>
    </row>
    <row r="30" spans="1:25" ht="14.25" thickBot="1">
      <c r="A30" s="50" t="s">
        <v>131</v>
      </c>
      <c r="B30" s="51"/>
      <c r="C30" s="25">
        <v>0</v>
      </c>
      <c r="D30" s="43">
        <v>0</v>
      </c>
      <c r="E30" s="115"/>
      <c r="F30" s="116"/>
      <c r="G30" s="116"/>
      <c r="H30" s="44"/>
      <c r="I30" s="120"/>
      <c r="J30" s="121"/>
      <c r="K30" s="122"/>
      <c r="L30" s="26"/>
      <c r="M30" s="26"/>
      <c r="N30" s="26"/>
      <c r="O30" s="26"/>
      <c r="P30" s="26"/>
      <c r="Q30" s="27"/>
      <c r="R30" s="28"/>
      <c r="S30" s="28"/>
      <c r="T30" s="28"/>
      <c r="U30" s="28"/>
      <c r="V30" s="28"/>
      <c r="W30" s="28"/>
      <c r="X30" s="24">
        <f t="shared" si="0"/>
        <v>0</v>
      </c>
      <c r="Y30" s="58">
        <f t="shared" si="1"/>
        <v>0</v>
      </c>
    </row>
    <row r="31" spans="1:25" ht="16.5" customHeight="1" thickBot="1">
      <c r="A31" s="50" t="s">
        <v>132</v>
      </c>
      <c r="B31" s="51"/>
      <c r="C31" s="25">
        <v>0</v>
      </c>
      <c r="D31" s="43">
        <v>0</v>
      </c>
      <c r="E31" s="115"/>
      <c r="F31" s="116"/>
      <c r="G31" s="116"/>
      <c r="H31" s="44"/>
      <c r="I31" s="120"/>
      <c r="J31" s="121"/>
      <c r="K31" s="122"/>
      <c r="L31" s="26"/>
      <c r="M31" s="26"/>
      <c r="N31" s="26"/>
      <c r="O31" s="26"/>
      <c r="P31" s="26"/>
      <c r="Q31" s="27"/>
      <c r="R31" s="28"/>
      <c r="S31" s="28"/>
      <c r="T31" s="28"/>
      <c r="U31" s="28"/>
      <c r="V31" s="28"/>
      <c r="W31" s="28"/>
      <c r="X31" s="24">
        <f t="shared" si="0"/>
        <v>0</v>
      </c>
      <c r="Y31" s="58">
        <f t="shared" si="1"/>
        <v>0</v>
      </c>
    </row>
    <row r="32" spans="1:25" ht="14.25" thickBot="1">
      <c r="A32" s="50" t="s">
        <v>133</v>
      </c>
      <c r="B32" s="51"/>
      <c r="C32" s="25">
        <v>0</v>
      </c>
      <c r="D32" s="43">
        <v>0</v>
      </c>
      <c r="E32" s="115"/>
      <c r="F32" s="116"/>
      <c r="G32" s="116"/>
      <c r="H32" s="44"/>
      <c r="I32" s="120"/>
      <c r="J32" s="121"/>
      <c r="K32" s="122"/>
      <c r="L32" s="26"/>
      <c r="M32" s="26"/>
      <c r="N32" s="26"/>
      <c r="O32" s="26"/>
      <c r="P32" s="26"/>
      <c r="Q32" s="27"/>
      <c r="R32" s="28"/>
      <c r="S32" s="28"/>
      <c r="T32" s="28"/>
      <c r="U32" s="28"/>
      <c r="V32" s="28"/>
      <c r="W32" s="28"/>
      <c r="X32" s="24">
        <f t="shared" si="0"/>
        <v>0</v>
      </c>
      <c r="Y32" s="58">
        <f t="shared" si="1"/>
        <v>0</v>
      </c>
    </row>
    <row r="33" spans="1:25" ht="14.25" thickBot="1">
      <c r="A33" s="50" t="s">
        <v>134</v>
      </c>
      <c r="B33" s="51"/>
      <c r="C33" s="25">
        <v>0</v>
      </c>
      <c r="D33" s="43">
        <v>0</v>
      </c>
      <c r="E33" s="115"/>
      <c r="F33" s="116"/>
      <c r="G33" s="116"/>
      <c r="H33" s="44"/>
      <c r="I33" s="120"/>
      <c r="J33" s="121"/>
      <c r="K33" s="122"/>
      <c r="L33" s="26"/>
      <c r="M33" s="26"/>
      <c r="N33" s="26"/>
      <c r="O33" s="26"/>
      <c r="P33" s="26"/>
      <c r="Q33" s="27"/>
      <c r="R33" s="28"/>
      <c r="S33" s="28"/>
      <c r="T33" s="28"/>
      <c r="U33" s="28"/>
      <c r="V33" s="28"/>
      <c r="W33" s="28"/>
      <c r="X33" s="24">
        <f t="shared" si="0"/>
        <v>0</v>
      </c>
      <c r="Y33" s="58">
        <f t="shared" si="1"/>
        <v>0</v>
      </c>
    </row>
    <row r="34" spans="1:25" ht="14.25" thickBot="1">
      <c r="A34" s="50" t="s">
        <v>135</v>
      </c>
      <c r="B34" s="51"/>
      <c r="C34" s="25">
        <v>0</v>
      </c>
      <c r="D34" s="43">
        <v>0</v>
      </c>
      <c r="E34" s="115"/>
      <c r="F34" s="116"/>
      <c r="G34" s="116"/>
      <c r="H34" s="44"/>
      <c r="I34" s="120"/>
      <c r="J34" s="121"/>
      <c r="K34" s="122"/>
      <c r="L34" s="26"/>
      <c r="M34" s="26"/>
      <c r="N34" s="26"/>
      <c r="O34" s="26"/>
      <c r="P34" s="26"/>
      <c r="Q34" s="27"/>
      <c r="R34" s="28"/>
      <c r="S34" s="28"/>
      <c r="T34" s="28"/>
      <c r="U34" s="28"/>
      <c r="V34" s="28"/>
      <c r="W34" s="28"/>
      <c r="X34" s="24">
        <f t="shared" si="0"/>
        <v>0</v>
      </c>
      <c r="Y34" s="58">
        <f t="shared" si="1"/>
        <v>0</v>
      </c>
    </row>
    <row r="35" spans="1:25" ht="14.25" thickBot="1">
      <c r="A35" s="50" t="s">
        <v>136</v>
      </c>
      <c r="B35" s="51"/>
      <c r="C35" s="25">
        <v>0</v>
      </c>
      <c r="D35" s="43">
        <v>0</v>
      </c>
      <c r="E35" s="115"/>
      <c r="F35" s="116"/>
      <c r="G35" s="116"/>
      <c r="H35" s="44"/>
      <c r="I35" s="120"/>
      <c r="J35" s="121"/>
      <c r="K35" s="122"/>
      <c r="L35" s="26"/>
      <c r="M35" s="26"/>
      <c r="N35" s="26"/>
      <c r="O35" s="26"/>
      <c r="P35" s="26"/>
      <c r="Q35" s="27"/>
      <c r="R35" s="28"/>
      <c r="S35" s="28"/>
      <c r="T35" s="28"/>
      <c r="U35" s="28"/>
      <c r="V35" s="28"/>
      <c r="W35" s="28"/>
      <c r="X35" s="24">
        <f t="shared" si="0"/>
        <v>0</v>
      </c>
      <c r="Y35" s="58">
        <f t="shared" si="1"/>
        <v>0</v>
      </c>
    </row>
    <row r="36" spans="1:25" ht="14.25" thickBot="1">
      <c r="A36" s="50"/>
      <c r="B36" s="51"/>
      <c r="C36" s="25">
        <v>0</v>
      </c>
      <c r="D36" s="43">
        <v>0</v>
      </c>
      <c r="E36" s="115"/>
      <c r="F36" s="116"/>
      <c r="G36" s="116"/>
      <c r="H36" s="44"/>
      <c r="I36" s="120"/>
      <c r="J36" s="121"/>
      <c r="K36" s="122"/>
      <c r="L36" s="26"/>
      <c r="M36" s="26"/>
      <c r="N36" s="26"/>
      <c r="O36" s="26"/>
      <c r="P36" s="26"/>
      <c r="Q36" s="27"/>
      <c r="R36" s="28"/>
      <c r="S36" s="28"/>
      <c r="T36" s="28"/>
      <c r="U36" s="28"/>
      <c r="V36" s="28"/>
      <c r="W36" s="28"/>
      <c r="X36" s="24">
        <f t="shared" si="0"/>
        <v>0</v>
      </c>
      <c r="Y36" s="58">
        <f t="shared" si="1"/>
        <v>0</v>
      </c>
    </row>
    <row r="37" spans="1:25" ht="14.25" thickBot="1">
      <c r="A37" s="50"/>
      <c r="B37" s="51"/>
      <c r="C37" s="25">
        <v>0</v>
      </c>
      <c r="D37" s="43">
        <v>0</v>
      </c>
      <c r="E37" s="115"/>
      <c r="F37" s="116"/>
      <c r="G37" s="116"/>
      <c r="H37" s="44"/>
      <c r="I37" s="120"/>
      <c r="J37" s="121"/>
      <c r="K37" s="122"/>
      <c r="L37" s="26"/>
      <c r="M37" s="26"/>
      <c r="N37" s="26"/>
      <c r="O37" s="26"/>
      <c r="P37" s="26"/>
      <c r="Q37" s="27"/>
      <c r="R37" s="28"/>
      <c r="S37" s="28"/>
      <c r="T37" s="28"/>
      <c r="U37" s="28"/>
      <c r="V37" s="28"/>
      <c r="W37" s="28"/>
      <c r="X37" s="24">
        <f t="shared" si="0"/>
        <v>0</v>
      </c>
      <c r="Y37" s="58">
        <f t="shared" si="1"/>
        <v>0</v>
      </c>
    </row>
    <row r="38" spans="1:25" ht="14.25" thickBot="1">
      <c r="A38" s="50"/>
      <c r="B38" s="51"/>
      <c r="C38" s="25">
        <v>0</v>
      </c>
      <c r="D38" s="43">
        <v>0</v>
      </c>
      <c r="E38" s="115"/>
      <c r="F38" s="116"/>
      <c r="G38" s="116"/>
      <c r="H38" s="44"/>
      <c r="I38" s="120"/>
      <c r="J38" s="121"/>
      <c r="K38" s="122"/>
      <c r="L38" s="26"/>
      <c r="M38" s="26"/>
      <c r="N38" s="26"/>
      <c r="O38" s="26"/>
      <c r="P38" s="26"/>
      <c r="Q38" s="27"/>
      <c r="R38" s="28"/>
      <c r="S38" s="28"/>
      <c r="T38" s="28"/>
      <c r="U38" s="28"/>
      <c r="V38" s="28"/>
      <c r="W38" s="28"/>
      <c r="X38" s="24">
        <f t="shared" si="0"/>
        <v>0</v>
      </c>
      <c r="Y38" s="58">
        <f t="shared" si="1"/>
        <v>0</v>
      </c>
    </row>
    <row r="39" spans="1:25" ht="14.25" thickBot="1">
      <c r="A39" s="50"/>
      <c r="B39" s="51"/>
      <c r="C39" s="25">
        <v>0</v>
      </c>
      <c r="D39" s="43">
        <v>0</v>
      </c>
      <c r="E39" s="115"/>
      <c r="F39" s="116"/>
      <c r="G39" s="116"/>
      <c r="H39" s="44"/>
      <c r="I39" s="120"/>
      <c r="J39" s="121"/>
      <c r="K39" s="122"/>
      <c r="L39" s="26"/>
      <c r="M39" s="26"/>
      <c r="N39" s="26"/>
      <c r="O39" s="26"/>
      <c r="P39" s="26"/>
      <c r="Q39" s="27"/>
      <c r="R39" s="28"/>
      <c r="S39" s="28"/>
      <c r="T39" s="28"/>
      <c r="U39" s="28"/>
      <c r="V39" s="28"/>
      <c r="W39" s="28"/>
      <c r="X39" s="24">
        <f t="shared" si="0"/>
        <v>0</v>
      </c>
      <c r="Y39" s="58">
        <f t="shared" si="1"/>
        <v>0</v>
      </c>
    </row>
    <row r="40" spans="1:25" ht="14.25" thickBot="1">
      <c r="A40" s="50"/>
      <c r="B40" s="51"/>
      <c r="C40" s="25">
        <v>0</v>
      </c>
      <c r="D40" s="43">
        <v>0</v>
      </c>
      <c r="E40" s="115"/>
      <c r="F40" s="116"/>
      <c r="G40" s="116"/>
      <c r="H40" s="44"/>
      <c r="I40" s="120"/>
      <c r="J40" s="121"/>
      <c r="K40" s="122"/>
      <c r="L40" s="26"/>
      <c r="M40" s="26"/>
      <c r="N40" s="26"/>
      <c r="O40" s="26"/>
      <c r="P40" s="26"/>
      <c r="Q40" s="27"/>
      <c r="R40" s="28"/>
      <c r="S40" s="28"/>
      <c r="T40" s="28"/>
      <c r="U40" s="28"/>
      <c r="V40" s="28"/>
      <c r="W40" s="28"/>
      <c r="X40" s="24">
        <f t="shared" si="0"/>
        <v>0</v>
      </c>
      <c r="Y40" s="58">
        <f t="shared" si="1"/>
        <v>0</v>
      </c>
    </row>
    <row r="41" spans="1:25" ht="14.25" thickBot="1">
      <c r="A41" s="50"/>
      <c r="B41" s="51"/>
      <c r="C41" s="25">
        <v>0</v>
      </c>
      <c r="D41" s="43">
        <v>0</v>
      </c>
      <c r="E41" s="115"/>
      <c r="F41" s="116"/>
      <c r="G41" s="116"/>
      <c r="H41" s="44"/>
      <c r="I41" s="120"/>
      <c r="J41" s="121"/>
      <c r="K41" s="122"/>
      <c r="L41" s="26"/>
      <c r="M41" s="26"/>
      <c r="N41" s="26"/>
      <c r="O41" s="26"/>
      <c r="P41" s="26"/>
      <c r="Q41" s="27"/>
      <c r="R41" s="28"/>
      <c r="S41" s="28"/>
      <c r="T41" s="28"/>
      <c r="U41" s="28"/>
      <c r="V41" s="28"/>
      <c r="W41" s="28"/>
      <c r="X41" s="24">
        <f t="shared" si="0"/>
        <v>0</v>
      </c>
      <c r="Y41" s="58">
        <f t="shared" si="1"/>
        <v>0</v>
      </c>
    </row>
    <row r="42" spans="1:25" ht="14.25" thickBot="1">
      <c r="A42" s="50"/>
      <c r="B42" s="51"/>
      <c r="C42" s="25">
        <v>0</v>
      </c>
      <c r="D42" s="43">
        <v>0</v>
      </c>
      <c r="E42" s="115"/>
      <c r="F42" s="116"/>
      <c r="G42" s="116"/>
      <c r="H42" s="44"/>
      <c r="I42" s="120"/>
      <c r="J42" s="121"/>
      <c r="K42" s="122"/>
      <c r="L42" s="26"/>
      <c r="M42" s="26"/>
      <c r="N42" s="26"/>
      <c r="O42" s="26"/>
      <c r="P42" s="26"/>
      <c r="Q42" s="27"/>
      <c r="R42" s="28"/>
      <c r="S42" s="28"/>
      <c r="T42" s="28"/>
      <c r="U42" s="28"/>
      <c r="V42" s="28"/>
      <c r="W42" s="28"/>
      <c r="X42" s="24">
        <f t="shared" si="0"/>
        <v>0</v>
      </c>
      <c r="Y42" s="58">
        <f t="shared" si="1"/>
        <v>0</v>
      </c>
    </row>
    <row r="43" spans="1:25" ht="14.25" thickBot="1">
      <c r="A43" s="50"/>
      <c r="B43" s="51"/>
      <c r="C43" s="25">
        <v>0</v>
      </c>
      <c r="D43" s="43">
        <v>0</v>
      </c>
      <c r="E43" s="115"/>
      <c r="F43" s="116"/>
      <c r="G43" s="116"/>
      <c r="H43" s="44"/>
      <c r="I43" s="120"/>
      <c r="J43" s="121"/>
      <c r="K43" s="122"/>
      <c r="L43" s="26"/>
      <c r="M43" s="26"/>
      <c r="N43" s="26"/>
      <c r="O43" s="26"/>
      <c r="P43" s="26"/>
      <c r="Q43" s="27"/>
      <c r="R43" s="28"/>
      <c r="S43" s="28"/>
      <c r="T43" s="28"/>
      <c r="U43" s="28"/>
      <c r="V43" s="28"/>
      <c r="W43" s="28"/>
      <c r="X43" s="24">
        <f t="shared" si="0"/>
        <v>0</v>
      </c>
      <c r="Y43" s="58">
        <f t="shared" si="1"/>
        <v>0</v>
      </c>
    </row>
    <row r="44" spans="1:25" ht="14.25" thickBot="1">
      <c r="A44" s="50"/>
      <c r="B44" s="51"/>
      <c r="C44" s="25">
        <v>0</v>
      </c>
      <c r="D44" s="43">
        <v>0</v>
      </c>
      <c r="E44" s="115"/>
      <c r="F44" s="116"/>
      <c r="G44" s="116"/>
      <c r="H44" s="44"/>
      <c r="I44" s="120"/>
      <c r="J44" s="121"/>
      <c r="K44" s="122"/>
      <c r="L44" s="26"/>
      <c r="M44" s="26"/>
      <c r="N44" s="26"/>
      <c r="O44" s="26"/>
      <c r="P44" s="26"/>
      <c r="Q44" s="27"/>
      <c r="R44" s="28"/>
      <c r="S44" s="28"/>
      <c r="T44" s="28"/>
      <c r="U44" s="28"/>
      <c r="V44" s="28"/>
      <c r="W44" s="28"/>
      <c r="X44" s="24">
        <f t="shared" si="0"/>
        <v>0</v>
      </c>
      <c r="Y44" s="58">
        <f t="shared" si="1"/>
        <v>0</v>
      </c>
    </row>
    <row r="45" spans="1:25" ht="14.25" thickBot="1">
      <c r="A45" s="50"/>
      <c r="B45" s="51"/>
      <c r="C45" s="25">
        <v>0</v>
      </c>
      <c r="D45" s="43">
        <v>0</v>
      </c>
      <c r="E45" s="115"/>
      <c r="F45" s="116"/>
      <c r="G45" s="116"/>
      <c r="H45" s="44"/>
      <c r="I45" s="120"/>
      <c r="J45" s="121"/>
      <c r="K45" s="122"/>
      <c r="L45" s="26"/>
      <c r="M45" s="26"/>
      <c r="N45" s="26"/>
      <c r="O45" s="26"/>
      <c r="P45" s="26"/>
      <c r="Q45" s="27"/>
      <c r="R45" s="28"/>
      <c r="S45" s="28"/>
      <c r="T45" s="28"/>
      <c r="U45" s="28"/>
      <c r="V45" s="28"/>
      <c r="W45" s="28"/>
      <c r="X45" s="24">
        <f t="shared" si="0"/>
        <v>0</v>
      </c>
      <c r="Y45" s="58">
        <f t="shared" si="1"/>
        <v>0</v>
      </c>
    </row>
    <row r="46" spans="1:25" ht="14.25" thickBot="1">
      <c r="A46" s="50"/>
      <c r="B46" s="51"/>
      <c r="C46" s="25">
        <v>0</v>
      </c>
      <c r="D46" s="43">
        <v>0</v>
      </c>
      <c r="E46" s="115"/>
      <c r="F46" s="116"/>
      <c r="G46" s="116"/>
      <c r="H46" s="44"/>
      <c r="I46" s="120"/>
      <c r="J46" s="121"/>
      <c r="K46" s="122"/>
      <c r="L46" s="26"/>
      <c r="M46" s="26"/>
      <c r="N46" s="26"/>
      <c r="O46" s="26"/>
      <c r="P46" s="26"/>
      <c r="Q46" s="27"/>
      <c r="R46" s="28"/>
      <c r="S46" s="28"/>
      <c r="T46" s="28"/>
      <c r="U46" s="28"/>
      <c r="V46" s="28"/>
      <c r="W46" s="28"/>
      <c r="X46" s="24">
        <f t="shared" si="0"/>
        <v>0</v>
      </c>
      <c r="Y46" s="58">
        <f t="shared" si="1"/>
        <v>0</v>
      </c>
    </row>
    <row r="47" spans="1:25" ht="14.25" thickBot="1">
      <c r="A47" s="50"/>
      <c r="B47" s="51"/>
      <c r="C47" s="25">
        <v>0</v>
      </c>
      <c r="D47" s="43">
        <v>0</v>
      </c>
      <c r="E47" s="115"/>
      <c r="F47" s="116"/>
      <c r="G47" s="116"/>
      <c r="H47" s="44"/>
      <c r="I47" s="120"/>
      <c r="J47" s="121"/>
      <c r="K47" s="122"/>
      <c r="L47" s="26"/>
      <c r="M47" s="26"/>
      <c r="N47" s="26"/>
      <c r="O47" s="26"/>
      <c r="P47" s="26"/>
      <c r="Q47" s="27"/>
      <c r="R47" s="28"/>
      <c r="S47" s="28"/>
      <c r="T47" s="28"/>
      <c r="U47" s="28"/>
      <c r="V47" s="28"/>
      <c r="W47" s="28"/>
      <c r="X47" s="24">
        <f t="shared" si="0"/>
        <v>0</v>
      </c>
      <c r="Y47" s="58">
        <f t="shared" si="1"/>
        <v>0</v>
      </c>
    </row>
    <row r="48" spans="1:25" ht="14.25" thickBot="1">
      <c r="A48" s="50"/>
      <c r="B48" s="51"/>
      <c r="C48" s="25">
        <v>0</v>
      </c>
      <c r="D48" s="43">
        <v>0</v>
      </c>
      <c r="E48" s="115"/>
      <c r="F48" s="116"/>
      <c r="G48" s="116"/>
      <c r="H48" s="44"/>
      <c r="I48" s="120"/>
      <c r="J48" s="121"/>
      <c r="K48" s="122"/>
      <c r="L48" s="26"/>
      <c r="M48" s="26"/>
      <c r="N48" s="26"/>
      <c r="O48" s="26"/>
      <c r="P48" s="26"/>
      <c r="Q48" s="27"/>
      <c r="R48" s="28"/>
      <c r="S48" s="28"/>
      <c r="T48" s="28"/>
      <c r="U48" s="28"/>
      <c r="V48" s="28"/>
      <c r="W48" s="28"/>
      <c r="X48" s="24">
        <f t="shared" si="0"/>
        <v>0</v>
      </c>
      <c r="Y48" s="58">
        <f t="shared" si="1"/>
        <v>0</v>
      </c>
    </row>
    <row r="49" spans="1:25" ht="14.25" thickBot="1">
      <c r="A49" s="50"/>
      <c r="B49" s="51"/>
      <c r="C49" s="25">
        <v>0</v>
      </c>
      <c r="D49" s="43">
        <v>0</v>
      </c>
      <c r="E49" s="115"/>
      <c r="F49" s="116"/>
      <c r="G49" s="116"/>
      <c r="H49" s="44"/>
      <c r="I49" s="120"/>
      <c r="J49" s="121"/>
      <c r="K49" s="122"/>
      <c r="L49" s="26"/>
      <c r="M49" s="26"/>
      <c r="N49" s="26"/>
      <c r="O49" s="26"/>
      <c r="P49" s="26"/>
      <c r="Q49" s="27"/>
      <c r="R49" s="28"/>
      <c r="S49" s="28"/>
      <c r="T49" s="28"/>
      <c r="U49" s="28"/>
      <c r="V49" s="28"/>
      <c r="W49" s="28"/>
      <c r="X49" s="24">
        <f t="shared" si="0"/>
        <v>0</v>
      </c>
      <c r="Y49" s="58">
        <f t="shared" si="1"/>
        <v>0</v>
      </c>
    </row>
    <row r="50" spans="1:25" ht="14.25" thickBot="1">
      <c r="A50" s="54"/>
      <c r="B50" s="55"/>
      <c r="C50" s="31">
        <v>0</v>
      </c>
      <c r="D50" s="46">
        <v>0</v>
      </c>
      <c r="E50" s="130"/>
      <c r="F50" s="131"/>
      <c r="G50" s="131"/>
      <c r="H50" s="47"/>
      <c r="I50" s="132"/>
      <c r="J50" s="133"/>
      <c r="K50" s="134"/>
      <c r="L50" s="32"/>
      <c r="M50" s="32"/>
      <c r="N50" s="32"/>
      <c r="O50" s="32"/>
      <c r="P50" s="32"/>
      <c r="Q50" s="33"/>
      <c r="R50" s="34"/>
      <c r="S50" s="34"/>
      <c r="T50" s="34"/>
      <c r="U50" s="34"/>
      <c r="V50" s="34"/>
      <c r="W50" s="34"/>
      <c r="X50" s="24">
        <f t="shared" si="0"/>
        <v>0</v>
      </c>
      <c r="Y50" s="59">
        <f t="shared" si="1"/>
        <v>0</v>
      </c>
    </row>
    <row r="51" spans="1:25" ht="14.25" thickBot="1">
      <c r="A51" s="135" t="s">
        <v>26</v>
      </c>
      <c r="B51" s="136"/>
      <c r="C51" s="75"/>
      <c r="D51" s="136"/>
      <c r="E51" s="137">
        <f>E6+E7+E8+E9+E10+E11+E12+E13+E14+E15+E16+E17+E18+E19+E20+E21+E22+E23+E24+E25+E26+E27+E28+E29+E30+E31+E32+E33+E34+E35+E36+E37+E38+E39+E40+E41+E42+E43+E44+E45+E46+E47+E48+E49+E50</f>
        <v>0</v>
      </c>
      <c r="F51" s="138"/>
      <c r="G51" s="139"/>
      <c r="H51" s="35"/>
      <c r="I51" s="162"/>
      <c r="J51" s="163"/>
      <c r="K51" s="164"/>
      <c r="L51" s="36"/>
      <c r="M51" s="165"/>
      <c r="N51" s="166"/>
      <c r="O51" s="166"/>
      <c r="P51" s="166"/>
      <c r="Q51" s="167"/>
      <c r="R51" s="37"/>
      <c r="S51" s="36"/>
      <c r="T51" s="36"/>
      <c r="U51" s="36"/>
      <c r="V51" s="38"/>
      <c r="W51" s="38"/>
      <c r="X51" s="39">
        <f>SUM(X6:X50)</f>
        <v>0</v>
      </c>
      <c r="Y51" s="60">
        <f>Y6+Y7+Y8+Y9+Y10+Y11+Y12+Y13+Y14+Y15+Y16+Y17+Y18+Y19+Y20+Y21+Y22+Y23+Y24+Y25+Y26+Y27+Y28+Y29+Y30+Y31+Y32+Y33+Y34+Y35+Y36+Y37+Y38+Y39+Y40+Y41+Y42+Y43+Y44+Y45+Y46+Y47+Y48+Y49+Y50</f>
        <v>0</v>
      </c>
    </row>
    <row r="52" spans="1:25" ht="8.25" customHeight="1" thickBot="1">
      <c r="A52" s="123"/>
      <c r="B52" s="124"/>
      <c r="C52" s="124"/>
      <c r="D52" s="124"/>
      <c r="E52" s="125"/>
      <c r="F52" s="125"/>
      <c r="G52" s="125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6"/>
    </row>
    <row r="53" spans="1:25" ht="14.25" thickBot="1">
      <c r="A53" s="127" t="s">
        <v>27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9"/>
    </row>
    <row r="54" spans="1:25" ht="15" customHeight="1">
      <c r="A54" s="140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2"/>
    </row>
    <row r="55" spans="1:25" ht="12.75">
      <c r="A55" s="143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5"/>
    </row>
    <row r="56" spans="1:25" ht="12.75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5"/>
    </row>
    <row r="57" spans="1:25" ht="12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5"/>
    </row>
    <row r="58" spans="1:25" ht="12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5"/>
    </row>
    <row r="59" spans="1:25" ht="12.75">
      <c r="A59" s="143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5"/>
    </row>
    <row r="60" spans="1:25" ht="12.75">
      <c r="A60" s="143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5"/>
    </row>
    <row r="61" spans="1:25" ht="12.75">
      <c r="A61" s="143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5"/>
    </row>
    <row r="62" spans="1:25" ht="12.75">
      <c r="A62" s="143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5"/>
    </row>
    <row r="63" spans="1:25" ht="13.5" thickBot="1">
      <c r="A63" s="14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8"/>
    </row>
    <row r="64" spans="1:25" ht="13.5" thickBot="1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6"/>
    </row>
    <row r="65" spans="1:25" ht="15.75" customHeight="1" thickBot="1">
      <c r="A65" s="135" t="s">
        <v>28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49"/>
    </row>
    <row r="66" spans="1:25" ht="12.75">
      <c r="A66" s="72" t="s">
        <v>29</v>
      </c>
      <c r="B66" s="150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5"/>
    </row>
    <row r="67" spans="1:25" ht="12.75">
      <c r="A67" s="151"/>
      <c r="B67" s="152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7"/>
    </row>
    <row r="68" spans="1:25" ht="12.75">
      <c r="A68" s="151"/>
      <c r="B68" s="152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7"/>
    </row>
    <row r="69" spans="1:25" ht="13.5" thickBot="1">
      <c r="A69" s="74"/>
      <c r="B69" s="153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0" spans="1:25" ht="14.25" thickBot="1">
      <c r="A70" s="135" t="s">
        <v>85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1"/>
    </row>
    <row r="71" spans="1:25" ht="13.5" thickBot="1">
      <c r="A71" s="123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6"/>
    </row>
    <row r="72" ht="8.25" customHeight="1"/>
  </sheetData>
  <sheetProtection password="D909" sheet="1" selectLockedCells="1"/>
  <mergeCells count="115">
    <mergeCell ref="A52:Y52"/>
    <mergeCell ref="A53:Y53"/>
    <mergeCell ref="A71:Y71"/>
    <mergeCell ref="A54:Y63"/>
    <mergeCell ref="A64:Y64"/>
    <mergeCell ref="A65:Y65"/>
    <mergeCell ref="A66:B69"/>
    <mergeCell ref="C66:Y69"/>
    <mergeCell ref="A70:Y70"/>
    <mergeCell ref="E50:G50"/>
    <mergeCell ref="I50:K50"/>
    <mergeCell ref="A51:D51"/>
    <mergeCell ref="E51:G51"/>
    <mergeCell ref="I51:K51"/>
    <mergeCell ref="M51:Q51"/>
    <mergeCell ref="E47:G47"/>
    <mergeCell ref="I47:K47"/>
    <mergeCell ref="E48:G48"/>
    <mergeCell ref="I48:K48"/>
    <mergeCell ref="E49:G49"/>
    <mergeCell ref="I49:K49"/>
    <mergeCell ref="E44:G44"/>
    <mergeCell ref="I44:K44"/>
    <mergeCell ref="E45:G45"/>
    <mergeCell ref="I45:K45"/>
    <mergeCell ref="E46:G46"/>
    <mergeCell ref="I46:K46"/>
    <mergeCell ref="E41:G41"/>
    <mergeCell ref="I41:K41"/>
    <mergeCell ref="E42:G42"/>
    <mergeCell ref="I42:K42"/>
    <mergeCell ref="E43:G43"/>
    <mergeCell ref="I43:K43"/>
    <mergeCell ref="E38:G38"/>
    <mergeCell ref="I38:K38"/>
    <mergeCell ref="E39:G39"/>
    <mergeCell ref="I39:K39"/>
    <mergeCell ref="E40:G40"/>
    <mergeCell ref="I40:K40"/>
    <mergeCell ref="E35:G35"/>
    <mergeCell ref="I35:K35"/>
    <mergeCell ref="E36:G36"/>
    <mergeCell ref="I36:K36"/>
    <mergeCell ref="E37:G37"/>
    <mergeCell ref="I37:K37"/>
    <mergeCell ref="E32:G32"/>
    <mergeCell ref="I32:K32"/>
    <mergeCell ref="E33:G33"/>
    <mergeCell ref="I33:K33"/>
    <mergeCell ref="E34:G34"/>
    <mergeCell ref="I34:K34"/>
    <mergeCell ref="E29:G29"/>
    <mergeCell ref="I29:K29"/>
    <mergeCell ref="E30:G30"/>
    <mergeCell ref="I30:K30"/>
    <mergeCell ref="E31:G31"/>
    <mergeCell ref="I31:K31"/>
    <mergeCell ref="E26:G26"/>
    <mergeCell ref="I26:K26"/>
    <mergeCell ref="E27:G27"/>
    <mergeCell ref="I27:K27"/>
    <mergeCell ref="E28:G28"/>
    <mergeCell ref="I28:K28"/>
    <mergeCell ref="E23:G23"/>
    <mergeCell ref="I23:K23"/>
    <mergeCell ref="E24:G24"/>
    <mergeCell ref="I24:K24"/>
    <mergeCell ref="E25:G25"/>
    <mergeCell ref="I25:K25"/>
    <mergeCell ref="E20:G20"/>
    <mergeCell ref="I20:K20"/>
    <mergeCell ref="E21:G21"/>
    <mergeCell ref="I21:K21"/>
    <mergeCell ref="E22:G22"/>
    <mergeCell ref="I22:K22"/>
    <mergeCell ref="E17:G17"/>
    <mergeCell ref="I17:K17"/>
    <mergeCell ref="E18:G18"/>
    <mergeCell ref="I18:K18"/>
    <mergeCell ref="E19:G19"/>
    <mergeCell ref="I19:K19"/>
    <mergeCell ref="E14:G14"/>
    <mergeCell ref="I14:K14"/>
    <mergeCell ref="E15:G15"/>
    <mergeCell ref="I15:K15"/>
    <mergeCell ref="E16:G16"/>
    <mergeCell ref="I16:K16"/>
    <mergeCell ref="E11:G11"/>
    <mergeCell ref="I11:K11"/>
    <mergeCell ref="E12:G12"/>
    <mergeCell ref="I12:K12"/>
    <mergeCell ref="E13:G13"/>
    <mergeCell ref="I13:K13"/>
    <mergeCell ref="E8:G8"/>
    <mergeCell ref="I8:K8"/>
    <mergeCell ref="E9:G9"/>
    <mergeCell ref="I9:K9"/>
    <mergeCell ref="E10:G10"/>
    <mergeCell ref="I10:K10"/>
    <mergeCell ref="I4:K5"/>
    <mergeCell ref="M4:Q5"/>
    <mergeCell ref="E6:G6"/>
    <mergeCell ref="I6:K6"/>
    <mergeCell ref="E7:G7"/>
    <mergeCell ref="I7:K7"/>
    <mergeCell ref="A1:D2"/>
    <mergeCell ref="E1:G2"/>
    <mergeCell ref="I1:Y2"/>
    <mergeCell ref="A3:A5"/>
    <mergeCell ref="B3:Q3"/>
    <mergeCell ref="Y3:Y5"/>
    <mergeCell ref="B4:B5"/>
    <mergeCell ref="C4:C5"/>
    <mergeCell ref="D4:D5"/>
    <mergeCell ref="E4:G5"/>
  </mergeCells>
  <dataValidations count="1">
    <dataValidation type="decimal" allowBlank="1" showInputMessage="1" showErrorMessage="1" sqref="D6:D50">
      <formula1>0</formula1>
      <formula2>C6</formula2>
    </dataValidation>
  </dataValidations>
  <printOptions/>
  <pageMargins left="0.7" right="0.7" top="0.75" bottom="0.75" header="0.3" footer="0.3"/>
  <pageSetup fitToHeight="1" fitToWidth="1" horizontalDpi="600" verticalDpi="600" orientation="portrait" scale="66" r:id="rId1"/>
  <headerFooter>
    <oddHeader>&amp;C&amp;"Arial,Bold"&amp;14Dormitory Authority of the State of New York
Standard Cost Proposal (SCP) - Analytical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Laboy</dc:creator>
  <cp:keywords/>
  <dc:description/>
  <cp:lastModifiedBy>Puzier, Allison</cp:lastModifiedBy>
  <cp:lastPrinted>2022-06-14T15:16:40Z</cp:lastPrinted>
  <dcterms:created xsi:type="dcterms:W3CDTF">1998-11-23T15:59:53Z</dcterms:created>
  <dcterms:modified xsi:type="dcterms:W3CDTF">2022-12-19T16:25:21Z</dcterms:modified>
  <cp:category/>
  <cp:version/>
  <cp:contentType/>
  <cp:contentStatus/>
</cp:coreProperties>
</file>