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xr:revisionPtr revIDLastSave="0" documentId="8_{77C7E2B2-E8F9-417A-86DF-DF67B1CFB2B3}" xr6:coauthVersionLast="36" xr6:coauthVersionMax="36" xr10:uidLastSave="{00000000-0000-0000-0000-000000000000}"/>
  <bookViews>
    <workbookView xWindow="1170" yWindow="1170" windowWidth="20850" windowHeight="19275" xr2:uid="{00000000-000D-0000-FFFF-FFFF00000000}"/>
  </bookViews>
  <sheets>
    <sheet name="Prod Requirements" sheetId="8" r:id="rId1"/>
    <sheet name="RFP-edited" sheetId="4" state="hidden" r:id="rId2"/>
    <sheet name="Old RFQ version" sheetId="3" state="hidden" r:id="rId3"/>
    <sheet name="Table" sheetId="2" state="hidden" r:id="rId4"/>
  </sheets>
  <externalReferences>
    <externalReference r:id="rId5"/>
  </externalReferences>
  <definedNames>
    <definedName name="_xlnm._FilterDatabase" localSheetId="2" hidden="1">'Old RFQ version'!$A$4:$E$86</definedName>
    <definedName name="_xlnm._FilterDatabase" localSheetId="0" hidden="1">'Prod Requirements'!$A$4:$E$27</definedName>
    <definedName name="_xlnm._FilterDatabase" localSheetId="1" hidden="1">'RFP-edited'!$A$4:$E$86</definedName>
    <definedName name="_xlnm.Print_Area" localSheetId="2">'Old RFQ version'!$A$1:$E$82</definedName>
    <definedName name="_xlnm.Print_Area" localSheetId="0">'Prod Requirements'!$B$1:$E$27</definedName>
    <definedName name="_xlnm.Print_Area" localSheetId="1">'RFP-edited'!$A$1:$E$82</definedName>
    <definedName name="_xlnm.Print_Titles" localSheetId="2">'Old RFQ version'!$4:$4</definedName>
    <definedName name="_xlnm.Print_Titles" localSheetId="0">'Prod Requirements'!$4:$4</definedName>
    <definedName name="_xlnm.Print_Titles" localSheetId="1">'RFP-edited'!$4:$4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7" i="3" l="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6" i="3"/>
  <c r="B6" i="4"/>
  <c r="B7" i="4" s="1"/>
  <c r="B8" i="4" s="1"/>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B83" i="4" s="1"/>
  <c r="B84" i="4" s="1"/>
  <c r="B85" i="4" s="1"/>
  <c r="B86" i="4" s="1"/>
  <c r="B6" i="8"/>
  <c r="B7" i="8" s="1"/>
  <c r="B8" i="8" s="1"/>
  <c r="B9" i="8" s="1"/>
  <c r="B10" i="8" s="1"/>
  <c r="B11" i="8" s="1"/>
  <c r="B12" i="8" s="1"/>
  <c r="B13" i="8" s="1"/>
  <c r="B14" i="8" s="1"/>
  <c r="B15" i="8" s="1"/>
  <c r="B16" i="8" s="1"/>
  <c r="B17" i="8" s="1"/>
  <c r="B18" i="8" s="1"/>
  <c r="B19" i="8" s="1"/>
  <c r="B20" i="8" s="1"/>
  <c r="B21" i="8" s="1"/>
  <c r="B22" i="8" s="1"/>
  <c r="B23" i="8" s="1"/>
  <c r="B24" i="8" s="1"/>
  <c r="B25" i="8" s="1"/>
  <c r="B26" i="8" s="1"/>
  <c r="B27" i="8" s="1"/>
  <c r="B28" i="8" s="1"/>
  <c r="B29" i="8" s="1"/>
  <c r="B30" i="8" s="1"/>
  <c r="B31" i="8" s="1"/>
  <c r="B32" i="8" s="1"/>
  <c r="B33" i="8" s="1"/>
  <c r="B34" i="8" s="1"/>
</calcChain>
</file>

<file path=xl/sharedStrings.xml><?xml version="1.0" encoding="utf-8"?>
<sst xmlns="http://schemas.openxmlformats.org/spreadsheetml/2006/main" count="435" uniqueCount="133">
  <si>
    <t>Dormitory Authority of State of New York (DASNY)</t>
  </si>
  <si>
    <t>Product Matrix Capabilities</t>
  </si>
  <si>
    <t xml:space="preserve"> </t>
  </si>
  <si>
    <t>Category</t>
  </si>
  <si>
    <t>#</t>
  </si>
  <si>
    <t xml:space="preserve"> Requirements</t>
  </si>
  <si>
    <r>
      <rPr>
        <b/>
        <u/>
        <sz val="11"/>
        <rFont val="Arial"/>
        <family val="2"/>
      </rPr>
      <t>Vendor Response</t>
    </r>
    <r>
      <rPr>
        <b/>
        <sz val="11"/>
        <rFont val="Arial"/>
        <family val="2"/>
      </rPr>
      <t xml:space="preserve">
Standard
Configuration
Custom
Addon
Does not meet</t>
    </r>
  </si>
  <si>
    <t>Comments</t>
  </si>
  <si>
    <t>General</t>
  </si>
  <si>
    <t>Able to track by client type as defined by DASNY, e.g. Independents, Health Care, NYS Agencies, Municipality and others.</t>
  </si>
  <si>
    <t xml:space="preserve">Able to store investment internal data and external data based on DASNY's retention policy. </t>
  </si>
  <si>
    <t>Able to store and retrieve historical market rates up to 10 years in the system including 10 &amp; 30 treasury, 10-year MMD/Municipal Market Data, bond yields, LIBOR, SIFMA and SOFR.</t>
  </si>
  <si>
    <t>Ability to track original CUSIP numbers and any subsequent CUSIP number for each principal maturity or a portion of each principal maturity.</t>
  </si>
  <si>
    <t xml:space="preserve">Ability to group data based on key identifiers (e.g. bond issue, series and fund number) including system auto-assigned with the capability to build in different logics and manual entry. </t>
  </si>
  <si>
    <t>User Interface</t>
  </si>
  <si>
    <t>Allows users to configure dashboards at Division, Unit, Department and Individual User level based on user access.
Includes high-level view of critical information, a list of action items with current status and the alert function for the appropriate Division, Unit, Department and Individual User.</t>
  </si>
  <si>
    <t>Allows administrators and key users to configure and deploy shared dashboards.</t>
  </si>
  <si>
    <t>Allows administrators and key users  to configure the system to fit organizational needs.  (e.g. screens, forms, reports)</t>
  </si>
  <si>
    <t>Able to provide a replication function for Bond Issuances with multiple series records whereby shared bond issuance data on a current bond series record is copied and auto populates the same specific fields on a new series record.</t>
  </si>
  <si>
    <t xml:space="preserve">Ability to add and define new fields that should be searchable and reportable, certain new fields need to be calculable. </t>
  </si>
  <si>
    <t>Workflow</t>
  </si>
  <si>
    <t>Provides workflows to automate processes for review and approval of action items and documents.</t>
  </si>
  <si>
    <t xml:space="preserve">Allows administrators and key users to create and modify workflows without customized programing.   </t>
  </si>
  <si>
    <t>Ability to send reminders or alerts  for pending &amp; past due items.</t>
  </si>
  <si>
    <t>Ability to provide electronic notification including a link to the specific item.</t>
  </si>
  <si>
    <t>Reporting</t>
  </si>
  <si>
    <t>Provides standard reports for all modules.</t>
  </si>
  <si>
    <t>Can automatically run and email reports to specified recipients on a predetermined schedule.</t>
  </si>
  <si>
    <t>Allows users to export data in common formats such as  Adobe PDF, Microsoft Excel, Microsoft Word, and HTML throughout the system.</t>
  </si>
  <si>
    <t>Ability to search attached documents.</t>
  </si>
  <si>
    <t>Ability to query and sort data by client, counterparty (trustee, bond counsel, underwriter, financial advisor and MWBE firm), bond issue, series, program, investment fund number, date and /or location.</t>
  </si>
  <si>
    <t>Ability to generate reports on user status and activity.</t>
  </si>
  <si>
    <t>Ability to design and run configurable reports including data from the system where data is combined across modules without programming required. For example: creating a report across modules for a particular status or action required within specific date range.</t>
  </si>
  <si>
    <t>Debt Management</t>
  </si>
  <si>
    <t>Historical tracking of bond issues that are fully redeemed and maintain an audit trail that identifies any changes to the amount of principal outstanding for each fund. (e.g. redemption, refunding, partial defeasance)</t>
  </si>
  <si>
    <t>Generates  debt service schedules with the ability to combine bond series and program as defined by user.</t>
  </si>
  <si>
    <t>Calculates interest for a variety of debt types: (e.g. fixed rate, variable rate, step coupons, capital appreciation bonds, etc.).</t>
  </si>
  <si>
    <t>Calculate and generate administrative fee bills based on set basis points and varying calculation criteria. (e.g. par at issuance, par at time of calculation etc.).</t>
  </si>
  <si>
    <t>Generate debt inventory report for par value of bond outstanding, combined or individual as defined by user - principal, interest rates, maturity dates, CUSIPs.</t>
  </si>
  <si>
    <t>Generate accrued interest report for bond outstanding, combined or individual as defined by user.</t>
  </si>
  <si>
    <t>Ability to provide notifications when debt service payments are not received as scheduled based on the trustee banks import of when monies are received.</t>
  </si>
  <si>
    <t>Ability to further allocate debt relevant to each series of bonds by agency, tranche, institution, campus, project number, and building number.</t>
  </si>
  <si>
    <t>Ability to download bond pricing schedules (principal maturities) directly into the system from information provided by the underwriter.</t>
  </si>
  <si>
    <t>Ability to allocate debt for each series of bonds based on specific categories (e.g. resolution, program, sub-program).</t>
  </si>
  <si>
    <t>Investments</t>
  </si>
  <si>
    <t>Provides various methods for calculating accruals and amortizations on investment interest, discount and premium. For example, accrual is based on straight line and amortization is at maturity only.</t>
  </si>
  <si>
    <t>Provides the capability for fund limits establishment and compliance monitoring. Provides alerts when the fund limits aren't met.</t>
  </si>
  <si>
    <t>Provide the access to real-time and historical investment data.</t>
  </si>
  <si>
    <t>Able to tag investments to bond borrower (client) and bond series.</t>
  </si>
  <si>
    <t>Able to monitor reserve requirements based on various calculation methods and provide alerts when the reserve requirements aren't met;
1) Lower of Cost or Par plus accrued interest
2) Market value plus accrued interest
3) Lower or Par or Market plus accrued interest
4) Cost plus accrued interest</t>
  </si>
  <si>
    <t>Ability to pull in market data with a variety of investment types - fixed &amp; floating rates, money market instruments and etc.</t>
  </si>
  <si>
    <t>Ability for manual transaction posting on and auto population of certain fields based on information manually input. (Ex. maturity date, interest rate, current par amount)</t>
  </si>
  <si>
    <t>Security</t>
  </si>
  <si>
    <t>Ability to allow key users to maintain and track user access, password maintenance, and user capabilities.</t>
  </si>
  <si>
    <t>Able to handle a investment portfolio of a minimum of 7,000 accounts with the capacity for future growth.</t>
  </si>
  <si>
    <t>Post- issuance</t>
  </si>
  <si>
    <t>Ability to track IRS reporting dates by issuance (5-year calculations).</t>
  </si>
  <si>
    <t>ID</t>
  </si>
  <si>
    <t xml:space="preserve"> Requirement</t>
  </si>
  <si>
    <t>Response</t>
  </si>
  <si>
    <t>Web application compatible with Chrome and Internet Explorer, and does not require code installation on workstations.</t>
  </si>
  <si>
    <t>Vendor primary support must be accessible during core business hours (Monday through Friday 8:00 AM to 5:00 PM Eastern Time - excluding Federal Holidays) via phone, email, or case submission. emergencies off-hours support (including disaster recovery) required.</t>
  </si>
  <si>
    <t xml:space="preserve">The proposed solution should synchronize forms and documents from the system to a mobile application, allow the user to work offline, then re-synchronize the offline work to the system once a connection is available. </t>
  </si>
  <si>
    <t>Supports systems using Microsoft Windows, Apple iOS and Android.</t>
  </si>
  <si>
    <t>Provides Single Sign-On (SSO) using an industry standard such as AD, ADFS, SAML.</t>
  </si>
  <si>
    <t xml:space="preserve">Provides mobile apps for: Microsoft Windows, Apple iOS, and Android and allows users to access, review, create, edit, and upload records and files. 
</t>
  </si>
  <si>
    <t>Available for customer/staff usage 24 hours a day 7 days a week.</t>
  </si>
  <si>
    <t>Allows digital signatures, signatures that require a certificate of authority such as a windows digital signature certificate, DocuSign or equivalent.</t>
  </si>
  <si>
    <t>Accommodates a minimum of 100 users including internal and external users.</t>
  </si>
  <si>
    <t>Able to pull in real-time market rates including 10 &amp; 30 years treasury, 10-year MMD/Municipal Market Data, bond yields, LIBOR, SIFMA, SOFR and other applicable bond market rates from external providers.</t>
  </si>
  <si>
    <t>Integration</t>
  </si>
  <si>
    <t>Provide the product- API library for building interfaces with other systems.</t>
  </si>
  <si>
    <t>Interfaces with third party applications through Web Services, API’s, ODBC, or others, e.g. interface with the trustee banks to import debt service activity (e.g. debt service payments received by bank, bondholder payments, interest generated etc.).  Interface with JD Edwards World to export this same activity.</t>
  </si>
  <si>
    <t>Integration is able to run different processes on different schedules.  Individual synchronization is able to run at a scheduled date/time at least once a day.</t>
  </si>
  <si>
    <t>Can be integrated with an Enterprise Content Management System (ECMS). </t>
  </si>
  <si>
    <t>Able to integrate to DASNY's financial system (JD Edwards World) and interface with external source to pull in investment trades, market data and others, e.g. Bloomberg, Ipreo</t>
  </si>
  <si>
    <t>Ability to run scheduled batch jobs to push/pull data to/from other systems. </t>
  </si>
  <si>
    <t>Migration</t>
  </si>
  <si>
    <t>Ability to migrate records, documents, and metadata from external systems as indicated in section 1.3 of the RFQ.</t>
  </si>
  <si>
    <t xml:space="preserve">Ability to migrate data using common format such as CSV. </t>
  </si>
  <si>
    <t>Upload and download of data by using an encrypted and secured connection. (Appropriate encryption methods for data in transit include, but are not limited to, Transport Layer Security (TLS) 1.2 or later, Secure Shell (SSH), SFTP.)</t>
  </si>
  <si>
    <t>Provides a strong password policy that includes a combination of letters, numbers and symbols.</t>
  </si>
  <si>
    <t>Provides a multifactor authentication feature.</t>
  </si>
  <si>
    <t>Maintains detailed activity logs to keep an audit trail of changes made to the data. Offers capability for System Administrator to review audit logs and system access (login) history.</t>
  </si>
  <si>
    <t>Allow individual user-defined fields to be segregated so as to only be available for use by certain departments or user groups based on role (and not visible to other departments or user groups).</t>
  </si>
  <si>
    <t>Ability to update fields based on security/ roll-based parameters.</t>
  </si>
  <si>
    <r>
      <t xml:space="preserve">Ability to add and define new fields </t>
    </r>
    <r>
      <rPr>
        <strike/>
        <sz val="11"/>
        <rFont val="Arial"/>
        <family val="2"/>
      </rPr>
      <t>in all record-level up to 400 fields. All new fields</t>
    </r>
    <r>
      <rPr>
        <sz val="11"/>
        <rFont val="Arial"/>
        <family val="2"/>
      </rPr>
      <t xml:space="preserve"> should be searchable and reportable, certain new fields need to be calculable. 
</t>
    </r>
  </si>
  <si>
    <t>Ability for users to perform keyword searches with a drop-down list.</t>
  </si>
  <si>
    <t>Provides a calendar feature to create and track tasks with a flowing deadline or without a due date, and reminders.</t>
  </si>
  <si>
    <t>Provides an industry standard report writer such as SSRS, Crystal reports, BI Publisher.</t>
  </si>
  <si>
    <t>Pre-Issuance</t>
  </si>
  <si>
    <t>Setup and maintain bond issuance project team contact information including the issuer, the borrower, bond counsel/ co-bond counsel, underwriter, trustee, MWBE designation and others (internal/external contacts &amp; roles) and map to bond issue and bond series records with the capability to track external firm name changes in the event of merger and acquisition. This functionality allows DASNY to retrieve previous bond deal information to manage defeasances, refundings and refinancings.</t>
  </si>
  <si>
    <t>Able to track Minority and Woman Owned Enterprise (MWBE) firms that perform as bond issue participants including original certified date, re-certified date, certification expiration date, control number, orders and allotment, participation percentage and fees at bond series level.</t>
  </si>
  <si>
    <t xml:space="preserve">Able to record and track a minimum of 700 TELP lease records, (consisting of off-balance sheet items which track each TELP deal including equipment list, values and financing terms). DASNY’s TELP program shares some clients and participants with the bond portfolio. </t>
  </si>
  <si>
    <t>Able to map bond issue participants (e.g. clients, counsels, underwriters, banks) to bond issue, bond series and TELP records (Note: TELP shares participant and client records with Bond). E.g. look up all bond issues and series which a particular entity participated in such as PIT/ Sales Tax.</t>
  </si>
  <si>
    <t>Able to enter and track Underwriter pricing performance by bond issuance and bond series.</t>
  </si>
  <si>
    <t>Able to enter and track bond issue and bond series records with related information that are mapped to corresponding bond issue records including multiple bond series. For example, bond counsel, underwriter, trustee information should be mapped by bond issue and bond series.</t>
  </si>
  <si>
    <t>Able to enter and track bond financing requests from clients.</t>
  </si>
  <si>
    <t>Tracks if the building in which bond proceeds were used qualifies for issuance of tax exempt debt.</t>
  </si>
  <si>
    <t>Tracks due dates for producing debt service bills.  Generates debt service bills by automatically pulling the principal and interest directly out of the system and calculating the amount due based on the frequency of the payment.  (e.g. monthly, semi-annual, annual)</t>
  </si>
  <si>
    <t>Track private use (activity for which tax-exempt financing is not allowable) by bond series.</t>
  </si>
  <si>
    <t>Handles a minimum of 1,500 bond issues containing 2,000 bond series and 2,000 debt service schedules with outstanding balances, of which may have 30 or more principal maturities.</t>
  </si>
  <si>
    <t xml:space="preserve">Ability for manual transaction posting on and auto population of certain fields based on information manually input. (Ex. Maturity date, interest rate, current par amount)_x000D_
</t>
  </si>
  <si>
    <t>Post- Issuance</t>
  </si>
  <si>
    <t>Ability to reconcile CUSIP data with DAC (Digital Assurance Certification LLC) and DOB (Division of Budget).</t>
  </si>
  <si>
    <t>Ability to calculate year-end arbitrage rebate accruals.</t>
  </si>
  <si>
    <t xml:space="preserve">Ability to calculate arbitrage rebate using the investment data in the system and calculate bond yield used in the determining if arbitrage rebate is due. </t>
  </si>
  <si>
    <t xml:space="preserve">Ability to add and define new fields in all record-level up to 400 fields. All new fields should be searchable and reportable, certain new fields need to be calculable. 
</t>
  </si>
  <si>
    <t>Explanations</t>
  </si>
  <si>
    <t>SL Noted</t>
  </si>
  <si>
    <t>Standard</t>
  </si>
  <si>
    <t>the feature is immediately available upon provisioning.</t>
  </si>
  <si>
    <t>Change to "Standard" from "Out of box"</t>
  </si>
  <si>
    <t>Configuration</t>
  </si>
  <si>
    <t>This feature is configured using a user interface and is typically protected during upgrades through backwards compatibility.</t>
  </si>
  <si>
    <t>Custom</t>
  </si>
  <si>
    <t>This feature is only available through customization such as programming or scripting.  Care must be taken to preserve customizations during upgrades.  In the comments, describe the customization effort.</t>
  </si>
  <si>
    <t>Addon</t>
  </si>
  <si>
    <t>in the comments, provide addon product information.</t>
  </si>
  <si>
    <t>Does not meet</t>
  </si>
  <si>
    <t>Provides the access to real-time and historical investment data.</t>
  </si>
  <si>
    <t>Calculates interest for a variety of investment types: (e.g. fixed rate, floating rate instruments, etc.).</t>
  </si>
  <si>
    <t>Ability to pull in market data with a variety of investment types - fixed &amp; floating rates, money market instruments, etc.</t>
  </si>
  <si>
    <t>Able to price all securities at month end via monthly pricing files or upload.  With the ability to store and retrieve historical market prices. If this service has and additional fee please add to the cost of the proposal.   If you do not offer this service please include which vendors you can integrate with.</t>
  </si>
  <si>
    <t>Provides standard reporting, e.g. Inventory holdings report, market value holdings report, Portfolio performance reports, portfolio holdings reports by trustee, broker-dealer, security, maturity date and income projection reports.</t>
  </si>
  <si>
    <t>Ability to create investment transaction journal entries  that can interface to the general ledger (JD Edwards World).</t>
  </si>
  <si>
    <t>Allows users to configure dashboards at Division, Unit, Department and Individual User level based on user access. Includes high-level view of critical information, a list of action items with current status and the alert function for the appropriate Division, Unit, Department and Individual User.</t>
  </si>
  <si>
    <t>Ability to generate reports in compliance with the Governmental  Accounting Standards Board Statement Numbers, e.g. GASB 40 and GASB 72</t>
  </si>
  <si>
    <t>Able to provide collateral tracking for investments that require collateralization and define collateral margins.</t>
  </si>
  <si>
    <t>Ability to post full &amp; partial sales on investments, calculating the resulting gain/loss; maintaining the history of transitions against each investment, along with an audit trail of who performed each transaction. (e.g. investment ledger)</t>
  </si>
  <si>
    <t>Allows users to save reports that are run repetitivley with certain parameters and share with other users.</t>
  </si>
  <si>
    <t xml:space="preserve">Ability to group data based on key identifiers (e.g.  Program, bond issue, series, fund number, Fund type( Construction Fund, Debt Service Fund, Debt Service Reserve Fund). </t>
  </si>
  <si>
    <t>Ability to support a 8 (eight) digit fund code. What is the maximum.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</si>
</sst>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name val="Arial"/>
      <family val="2"/>
    </font>
    <font>
      <b/>
      <sz val="11"/>
      <name val="Arial"/>
      <family val="2"/>
    </font>
    <font>
      <strike/>
      <sz val="11"/>
      <name val="Arial"/>
      <family val="2"/>
    </font>
    <font>
      <b/>
      <sz val="11"/>
      <color theme="1"/>
      <name val="Calibri"/>
      <family val="2"/>
      <scheme val="minor"/>
    </font>
    <font>
      <b/>
      <sz val="11"/>
      <color rgb="FF0070C0"/>
      <name val="Calibri"/>
      <family val="2"/>
      <scheme val="minor"/>
    </font>
    <font>
      <b/>
      <u/>
      <sz val="11"/>
      <name val="Arial"/>
      <family val="2"/>
    </font>
    <font>
      <sz val="11"/>
      <color rgb="FF0070C0"/>
      <name val="Arial"/>
      <family val="2"/>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1">
    <border>
      <left/>
      <right/>
      <top/>
      <bottom/>
      <diagonal/>
    </border>
  </borders>
  <cellStyleXfs count="1">
    <xf numFmtId="0" fontId="0" fillId="0" borderId="0"/>
  </cellStyleXfs>
  <cellXfs count="31">
    <xf numFmtId="0" fontId="0" fillId="0" borderId="0" xfId="0"/>
    <xf numFmtId="0" fontId="1" fillId="0" borderId="0" xfId="0" applyFont="1" applyFill="1" applyBorder="1" applyAlignment="1">
      <alignment vertical="top"/>
    </xf>
    <xf numFmtId="0" fontId="2" fillId="0" borderId="0" xfId="0" applyFont="1" applyFill="1" applyBorder="1" applyAlignment="1">
      <alignment vertical="top"/>
    </xf>
    <xf numFmtId="0" fontId="1" fillId="0" borderId="0" xfId="0" applyFont="1" applyFill="1" applyBorder="1" applyAlignment="1">
      <alignment horizontal="center" vertical="top"/>
    </xf>
    <xf numFmtId="0" fontId="1" fillId="0" borderId="0" xfId="0" applyFont="1" applyFill="1" applyBorder="1" applyAlignment="1">
      <alignment vertical="top" wrapText="1"/>
    </xf>
    <xf numFmtId="0" fontId="2" fillId="0" borderId="0" xfId="0" applyFont="1" applyFill="1" applyBorder="1" applyAlignment="1">
      <alignment vertical="top" wrapText="1"/>
    </xf>
    <xf numFmtId="0" fontId="1" fillId="0" borderId="0" xfId="0" applyFont="1" applyFill="1" applyBorder="1" applyAlignment="1">
      <alignment horizontal="justify" vertical="top" wrapText="1"/>
    </xf>
    <xf numFmtId="14" fontId="1" fillId="0" borderId="0" xfId="0" applyNumberFormat="1" applyFont="1" applyFill="1" applyBorder="1" applyAlignment="1">
      <alignment vertical="top" wrapText="1"/>
    </xf>
    <xf numFmtId="0" fontId="1" fillId="0" borderId="0" xfId="0" quotePrefix="1" applyFont="1" applyFill="1" applyBorder="1" applyAlignment="1">
      <alignment horizontal="left" vertical="top" wrapText="1"/>
    </xf>
    <xf numFmtId="0" fontId="1" fillId="0" borderId="0" xfId="0" applyFont="1" applyAlignment="1">
      <alignment horizontal="justify" vertical="top" wrapText="1"/>
    </xf>
    <xf numFmtId="0" fontId="3" fillId="0" borderId="0" xfId="0" applyFont="1" applyFill="1" applyBorder="1" applyAlignment="1">
      <alignment vertical="top" wrapText="1"/>
    </xf>
    <xf numFmtId="0" fontId="1" fillId="0" borderId="0" xfId="0" applyFont="1" applyFill="1" applyAlignment="1">
      <alignment vertical="top" wrapText="1"/>
    </xf>
    <xf numFmtId="0" fontId="1" fillId="0" borderId="0" xfId="0" applyFont="1" applyFill="1" applyBorder="1" applyAlignment="1">
      <alignment horizontal="left" vertical="top" wrapText="1"/>
    </xf>
    <xf numFmtId="0" fontId="1" fillId="0" borderId="0" xfId="0" applyFont="1" applyAlignment="1">
      <alignment vertical="top" wrapText="1"/>
    </xf>
    <xf numFmtId="0" fontId="1" fillId="0" borderId="0" xfId="0" applyFont="1" applyFill="1" applyBorder="1" applyAlignment="1">
      <alignment horizontal="center" vertical="top" wrapText="1"/>
    </xf>
    <xf numFmtId="0" fontId="2" fillId="0" borderId="0" xfId="0" applyFont="1" applyFill="1" applyBorder="1" applyAlignment="1">
      <alignment horizontal="center" vertical="top" wrapText="1"/>
    </xf>
    <xf numFmtId="0" fontId="4" fillId="0" borderId="0" xfId="0" applyFont="1"/>
    <xf numFmtId="0" fontId="0" fillId="0" borderId="0" xfId="0" applyAlignment="1">
      <alignment wrapText="1"/>
    </xf>
    <xf numFmtId="0" fontId="5" fillId="0" borderId="0" xfId="0" applyFont="1"/>
    <xf numFmtId="0" fontId="5" fillId="0" borderId="0" xfId="0" applyFont="1" applyAlignment="1">
      <alignment wrapText="1"/>
    </xf>
    <xf numFmtId="0" fontId="4" fillId="2" borderId="0" xfId="0" applyFont="1" applyFill="1"/>
    <xf numFmtId="0" fontId="3" fillId="0" borderId="0" xfId="0" applyFont="1" applyFill="1" applyBorder="1" applyAlignment="1">
      <alignment horizontal="center" vertical="top" wrapText="1"/>
    </xf>
    <xf numFmtId="0" fontId="3" fillId="0" borderId="0" xfId="0" applyFont="1" applyFill="1" applyBorder="1" applyAlignment="1">
      <alignment horizontal="justify" vertical="top" wrapText="1"/>
    </xf>
    <xf numFmtId="0" fontId="3" fillId="0" borderId="0" xfId="0" applyFont="1" applyAlignment="1">
      <alignment vertical="top" wrapText="1"/>
    </xf>
    <xf numFmtId="0" fontId="3" fillId="0" borderId="0" xfId="0" applyFont="1" applyAlignment="1">
      <alignment horizontal="justify" vertical="top" wrapText="1"/>
    </xf>
    <xf numFmtId="14" fontId="3" fillId="0" borderId="0" xfId="0" applyNumberFormat="1" applyFont="1" applyFill="1" applyBorder="1" applyAlignment="1">
      <alignment vertical="top" wrapText="1"/>
    </xf>
    <xf numFmtId="0" fontId="3" fillId="0" borderId="0" xfId="0" applyFont="1" applyFill="1" applyAlignment="1">
      <alignment vertical="top" wrapText="1"/>
    </xf>
    <xf numFmtId="0" fontId="2" fillId="3" borderId="0" xfId="0" applyFont="1" applyFill="1" applyBorder="1" applyAlignment="1">
      <alignment horizontal="center" vertical="top" wrapText="1"/>
    </xf>
    <xf numFmtId="0" fontId="2" fillId="3" borderId="0" xfId="0" applyFont="1" applyFill="1" applyBorder="1" applyAlignment="1">
      <alignment vertical="top" wrapText="1"/>
    </xf>
    <xf numFmtId="0" fontId="7" fillId="0" borderId="0" xfId="0" applyFont="1" applyFill="1" applyBorder="1" applyAlignment="1">
      <alignment vertical="top" wrapText="1"/>
    </xf>
    <xf numFmtId="0" fontId="1" fillId="0" borderId="0" xfId="0" applyFont="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Users/SLai/Documents/RFQ-%20RFP/Debt%20Management-%20Investment/RFQ/RFQ%20Draft/Final%20Draft/Product%20Matrix%20Capabilities-%20Final-%20Internal%20U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0CDBA-36A8-4572-8A9E-274CB119355E}">
  <sheetPr>
    <tabColor rgb="FF92D050"/>
    <pageSetUpPr fitToPage="1"/>
  </sheetPr>
  <dimension ref="A1:E35"/>
  <sheetViews>
    <sheetView tabSelected="1" zoomScaleNormal="100" workbookViewId="0">
      <pane xSplit="3" ySplit="4" topLeftCell="D5" activePane="bottomRight" state="frozen"/>
      <selection pane="topRight" activeCell="B28" sqref="B28"/>
      <selection pane="bottomLeft" activeCell="B28" sqref="B28"/>
      <selection pane="bottomRight" activeCell="D5" sqref="D5"/>
    </sheetView>
  </sheetViews>
  <sheetFormatPr defaultColWidth="8.85546875" defaultRowHeight="14.25" x14ac:dyDescent="0.25"/>
  <cols>
    <col min="1" max="1" width="13.7109375" style="4" customWidth="1"/>
    <col min="2" max="2" width="6.42578125" style="14" customWidth="1"/>
    <col min="3" max="3" width="86.85546875" style="4" customWidth="1"/>
    <col min="4" max="4" width="23.42578125" style="4" customWidth="1"/>
    <col min="5" max="5" width="30.5703125" style="4" customWidth="1"/>
    <col min="6" max="16384" width="8.85546875" style="4"/>
  </cols>
  <sheetData>
    <row r="1" spans="1:5" ht="17.45" customHeight="1" x14ac:dyDescent="0.25">
      <c r="B1" s="2" t="s">
        <v>0</v>
      </c>
      <c r="C1" s="1"/>
    </row>
    <row r="2" spans="1:5" ht="15.6" customHeight="1" x14ac:dyDescent="0.25">
      <c r="B2" s="2" t="s">
        <v>1</v>
      </c>
    </row>
    <row r="3" spans="1:5" ht="13.9" customHeight="1" x14ac:dyDescent="0.25">
      <c r="C3" s="4" t="s">
        <v>2</v>
      </c>
    </row>
    <row r="4" spans="1:5" s="5" customFormat="1" ht="96.75" customHeight="1" x14ac:dyDescent="0.25">
      <c r="A4" s="5" t="s">
        <v>3</v>
      </c>
      <c r="B4" s="27" t="s">
        <v>4</v>
      </c>
      <c r="C4" s="28" t="s">
        <v>5</v>
      </c>
      <c r="D4" s="28" t="s">
        <v>6</v>
      </c>
      <c r="E4" s="28" t="s">
        <v>7</v>
      </c>
    </row>
    <row r="5" spans="1:5" ht="28.5" x14ac:dyDescent="0.25">
      <c r="A5" s="4" t="s">
        <v>8</v>
      </c>
      <c r="B5" s="14">
        <v>1</v>
      </c>
      <c r="C5" s="4" t="s">
        <v>10</v>
      </c>
      <c r="D5" s="6"/>
      <c r="E5" s="29" t="s">
        <v>2</v>
      </c>
    </row>
    <row r="6" spans="1:5" ht="57" x14ac:dyDescent="0.25">
      <c r="A6" s="4" t="s">
        <v>14</v>
      </c>
      <c r="B6" s="14">
        <f>B5+1</f>
        <v>2</v>
      </c>
      <c r="C6" s="4" t="s">
        <v>126</v>
      </c>
      <c r="D6" s="6"/>
    </row>
    <row r="7" spans="1:5" ht="28.5" x14ac:dyDescent="0.25">
      <c r="A7" s="4" t="s">
        <v>14</v>
      </c>
      <c r="B7" s="14">
        <f t="shared" ref="B7:B34" si="0">B6+1</f>
        <v>3</v>
      </c>
      <c r="C7" s="4" t="s">
        <v>16</v>
      </c>
      <c r="D7" s="6"/>
    </row>
    <row r="8" spans="1:5" ht="28.5" x14ac:dyDescent="0.25">
      <c r="A8" s="4" t="s">
        <v>14</v>
      </c>
      <c r="B8" s="14">
        <f t="shared" si="0"/>
        <v>4</v>
      </c>
      <c r="C8" s="4" t="s">
        <v>17</v>
      </c>
      <c r="D8" s="6"/>
    </row>
    <row r="9" spans="1:5" ht="28.5" x14ac:dyDescent="0.25">
      <c r="A9" s="4" t="s">
        <v>14</v>
      </c>
      <c r="B9" s="14">
        <f t="shared" si="0"/>
        <v>5</v>
      </c>
      <c r="C9" s="4" t="s">
        <v>19</v>
      </c>
      <c r="D9" s="6"/>
    </row>
    <row r="10" spans="1:5" ht="28.5" x14ac:dyDescent="0.25">
      <c r="A10" s="4" t="s">
        <v>20</v>
      </c>
      <c r="B10" s="14">
        <f t="shared" si="0"/>
        <v>6</v>
      </c>
      <c r="C10" s="4" t="s">
        <v>21</v>
      </c>
      <c r="D10" s="6"/>
      <c r="E10" s="29" t="s">
        <v>2</v>
      </c>
    </row>
    <row r="11" spans="1:5" ht="28.5" x14ac:dyDescent="0.25">
      <c r="A11" s="4" t="s">
        <v>20</v>
      </c>
      <c r="B11" s="14">
        <f t="shared" si="0"/>
        <v>7</v>
      </c>
      <c r="C11" s="4" t="s">
        <v>22</v>
      </c>
      <c r="D11" s="6"/>
    </row>
    <row r="12" spans="1:5" x14ac:dyDescent="0.25">
      <c r="A12" s="4" t="s">
        <v>20</v>
      </c>
      <c r="B12" s="14">
        <f t="shared" si="0"/>
        <v>8</v>
      </c>
      <c r="C12" s="4" t="s">
        <v>23</v>
      </c>
      <c r="D12" s="6"/>
    </row>
    <row r="13" spans="1:5" x14ac:dyDescent="0.25">
      <c r="A13" s="4" t="s">
        <v>20</v>
      </c>
      <c r="B13" s="14">
        <f t="shared" si="0"/>
        <v>9</v>
      </c>
      <c r="C13" s="4" t="s">
        <v>24</v>
      </c>
      <c r="D13" s="6"/>
    </row>
    <row r="14" spans="1:5" ht="42.75" x14ac:dyDescent="0.25">
      <c r="A14" s="4" t="s">
        <v>25</v>
      </c>
      <c r="B14" s="14">
        <f t="shared" si="0"/>
        <v>10</v>
      </c>
      <c r="C14" s="4" t="s">
        <v>124</v>
      </c>
      <c r="D14" s="6"/>
    </row>
    <row r="15" spans="1:5" ht="28.5" x14ac:dyDescent="0.25">
      <c r="A15" s="4" t="s">
        <v>25</v>
      </c>
      <c r="B15" s="14">
        <f t="shared" si="0"/>
        <v>11</v>
      </c>
      <c r="C15" s="4" t="s">
        <v>127</v>
      </c>
      <c r="D15" s="6"/>
      <c r="E15" s="4" t="s">
        <v>2</v>
      </c>
    </row>
    <row r="16" spans="1:5" ht="28.5" x14ac:dyDescent="0.25">
      <c r="A16" s="4" t="s">
        <v>25</v>
      </c>
      <c r="B16" s="14">
        <f t="shared" si="0"/>
        <v>12</v>
      </c>
      <c r="C16" s="4" t="s">
        <v>27</v>
      </c>
      <c r="D16" s="6"/>
    </row>
    <row r="17" spans="1:5" ht="28.5" x14ac:dyDescent="0.25">
      <c r="A17" s="4" t="s">
        <v>25</v>
      </c>
      <c r="B17" s="14">
        <f t="shared" si="0"/>
        <v>13</v>
      </c>
      <c r="C17" s="4" t="s">
        <v>28</v>
      </c>
      <c r="D17" s="6"/>
      <c r="E17" s="4" t="s">
        <v>2</v>
      </c>
    </row>
    <row r="18" spans="1:5" ht="28.5" x14ac:dyDescent="0.25">
      <c r="A18" s="4" t="s">
        <v>25</v>
      </c>
      <c r="B18" s="14">
        <f t="shared" si="0"/>
        <v>14</v>
      </c>
      <c r="C18" s="4" t="s">
        <v>130</v>
      </c>
      <c r="D18" s="6"/>
      <c r="E18" s="4" t="s">
        <v>2</v>
      </c>
    </row>
    <row r="19" spans="1:5" x14ac:dyDescent="0.25">
      <c r="A19" s="4" t="s">
        <v>25</v>
      </c>
      <c r="B19" s="14">
        <f>B18+1</f>
        <v>15</v>
      </c>
      <c r="C19" s="4" t="s">
        <v>31</v>
      </c>
      <c r="D19" s="6"/>
    </row>
    <row r="20" spans="1:5" ht="42.75" x14ac:dyDescent="0.25">
      <c r="A20" s="4" t="s">
        <v>25</v>
      </c>
      <c r="B20" s="14">
        <f t="shared" si="0"/>
        <v>16</v>
      </c>
      <c r="C20" s="4" t="s">
        <v>32</v>
      </c>
      <c r="D20" s="6"/>
    </row>
    <row r="21" spans="1:5" ht="42.75" x14ac:dyDescent="0.25">
      <c r="A21" s="4" t="s">
        <v>44</v>
      </c>
      <c r="B21" s="14">
        <f t="shared" si="0"/>
        <v>17</v>
      </c>
      <c r="C21" s="4" t="s">
        <v>45</v>
      </c>
      <c r="D21" s="6"/>
    </row>
    <row r="22" spans="1:5" ht="28.5" x14ac:dyDescent="0.25">
      <c r="A22" s="4" t="s">
        <v>44</v>
      </c>
      <c r="B22" s="14">
        <f t="shared" si="0"/>
        <v>18</v>
      </c>
      <c r="C22" s="4" t="s">
        <v>46</v>
      </c>
      <c r="D22" s="6"/>
    </row>
    <row r="23" spans="1:5" x14ac:dyDescent="0.25">
      <c r="A23" s="4" t="s">
        <v>44</v>
      </c>
      <c r="B23" s="14">
        <f t="shared" si="0"/>
        <v>19</v>
      </c>
      <c r="C23" s="4" t="s">
        <v>120</v>
      </c>
      <c r="D23" s="6"/>
    </row>
    <row r="24" spans="1:5" x14ac:dyDescent="0.25">
      <c r="A24" s="4" t="s">
        <v>44</v>
      </c>
      <c r="B24" s="14">
        <f t="shared" si="0"/>
        <v>20</v>
      </c>
      <c r="C24" s="4" t="s">
        <v>48</v>
      </c>
      <c r="D24" s="6"/>
    </row>
    <row r="25" spans="1:5" ht="85.5" x14ac:dyDescent="0.25">
      <c r="A25" s="4" t="s">
        <v>44</v>
      </c>
      <c r="B25" s="14">
        <f t="shared" si="0"/>
        <v>21</v>
      </c>
      <c r="C25" s="12" t="s">
        <v>49</v>
      </c>
      <c r="D25" s="6"/>
      <c r="E25" s="12"/>
    </row>
    <row r="26" spans="1:5" ht="28.5" x14ac:dyDescent="0.25">
      <c r="A26" s="4" t="s">
        <v>44</v>
      </c>
      <c r="B26" s="14">
        <f t="shared" si="0"/>
        <v>22</v>
      </c>
      <c r="C26" s="4" t="s">
        <v>122</v>
      </c>
      <c r="D26" s="6"/>
    </row>
    <row r="27" spans="1:5" ht="28.5" x14ac:dyDescent="0.25">
      <c r="A27" s="4" t="s">
        <v>44</v>
      </c>
      <c r="B27" s="14">
        <f t="shared" si="0"/>
        <v>23</v>
      </c>
      <c r="C27" s="4" t="s">
        <v>51</v>
      </c>
      <c r="D27" s="6"/>
    </row>
    <row r="28" spans="1:5" ht="28.5" x14ac:dyDescent="0.25">
      <c r="A28" s="13" t="s">
        <v>44</v>
      </c>
      <c r="B28" s="30">
        <f t="shared" si="0"/>
        <v>24</v>
      </c>
      <c r="C28" s="13" t="s">
        <v>121</v>
      </c>
    </row>
    <row r="29" spans="1:5" ht="57" x14ac:dyDescent="0.25">
      <c r="A29" s="13" t="s">
        <v>44</v>
      </c>
      <c r="B29" s="30">
        <f t="shared" si="0"/>
        <v>25</v>
      </c>
      <c r="C29" s="13" t="s">
        <v>123</v>
      </c>
    </row>
    <row r="30" spans="1:5" ht="28.5" x14ac:dyDescent="0.25">
      <c r="A30" s="13" t="s">
        <v>44</v>
      </c>
      <c r="B30" s="30">
        <f t="shared" si="0"/>
        <v>26</v>
      </c>
      <c r="C30" s="13" t="s">
        <v>131</v>
      </c>
    </row>
    <row r="31" spans="1:5" ht="42.75" x14ac:dyDescent="0.25">
      <c r="A31" s="13" t="s">
        <v>44</v>
      </c>
      <c r="B31" s="30">
        <f t="shared" si="0"/>
        <v>27</v>
      </c>
      <c r="C31" s="13" t="s">
        <v>129</v>
      </c>
    </row>
    <row r="32" spans="1:5" ht="28.5" x14ac:dyDescent="0.25">
      <c r="A32" s="13" t="s">
        <v>44</v>
      </c>
      <c r="B32" s="30">
        <f t="shared" si="0"/>
        <v>28</v>
      </c>
      <c r="C32" s="13" t="s">
        <v>125</v>
      </c>
    </row>
    <row r="33" spans="1:3" x14ac:dyDescent="0.25">
      <c r="A33" s="13" t="s">
        <v>44</v>
      </c>
      <c r="B33" s="30">
        <f t="shared" si="0"/>
        <v>29</v>
      </c>
      <c r="C33" s="13" t="s">
        <v>132</v>
      </c>
    </row>
    <row r="34" spans="1:3" ht="28.5" x14ac:dyDescent="0.25">
      <c r="A34" s="13" t="s">
        <v>44</v>
      </c>
      <c r="B34" s="30">
        <f t="shared" si="0"/>
        <v>30</v>
      </c>
      <c r="C34" s="13" t="s">
        <v>128</v>
      </c>
    </row>
    <row r="35" spans="1:3" ht="19.899999999999999" customHeight="1" x14ac:dyDescent="0.25"/>
  </sheetData>
  <autoFilter ref="A4:E27" xr:uid="{00000000-0009-0000-0000-000000000000}">
    <sortState ref="A5:E27">
      <sortCondition ref="A23:A27"/>
    </sortState>
  </autoFilter>
  <printOptions gridLines="1"/>
  <pageMargins left="0.48" right="0.42" top="0.7" bottom="0.34" header="0.3" footer="0.3"/>
  <pageSetup paperSize="5" scale="66" orientation="portrait" horizontalDpi="1200" verticalDpi="1200" r:id="rId1"/>
  <headerFooter>
    <oddHeader>&amp;R&amp;D&amp;T</oddHeader>
    <oddFooter>&amp;R&amp;P of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22E783C6-8B43-4E77-9659-A27BB1AEB5DD}">
          <x14:formula1>
            <xm:f>'\C:\Users\SLai\Documents\RFQ- RFP\Debt Management- Investment\RFQ\RFQ Draft\Final Draft\[Product Matrix Capabilities- Final- Internal Use.xlsx]Table'!#REF!</xm:f>
          </x14:formula1>
          <xm:sqref>D28:D35</xm:sqref>
        </x14:dataValidation>
        <x14:dataValidation type="list" allowBlank="1" showInputMessage="1" showErrorMessage="1" xr:uid="{A69193B0-B74F-4CCD-A4C7-327E3B3220BB}">
          <x14:formula1>
            <xm:f>Table!$A$2:$A$7</xm:f>
          </x14:formula1>
          <xm:sqref>D5:D27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16ED0-47AC-4FD1-A255-E738247276D7}">
  <sheetPr>
    <tabColor rgb="FFFFC000"/>
  </sheetPr>
  <dimension ref="A1:E95"/>
  <sheetViews>
    <sheetView zoomScaleNormal="100" workbookViewId="0">
      <pane xSplit="3" ySplit="4" topLeftCell="D11" activePane="bottomRight" state="frozen"/>
      <selection pane="topRight" activeCell="B28" sqref="B28"/>
      <selection pane="bottomLeft" activeCell="B28" sqref="B28"/>
      <selection pane="bottomRight" activeCell="C104" sqref="C104"/>
    </sheetView>
  </sheetViews>
  <sheetFormatPr defaultColWidth="8.85546875" defaultRowHeight="14.25" x14ac:dyDescent="0.25"/>
  <cols>
    <col min="1" max="1" width="20.42578125" style="4" customWidth="1"/>
    <col min="2" max="2" width="6.42578125" style="14" customWidth="1"/>
    <col min="3" max="3" width="86.85546875" style="4" customWidth="1"/>
    <col min="4" max="4" width="30.5703125" style="4" customWidth="1"/>
    <col min="5" max="5" width="34.28515625" style="4" customWidth="1"/>
    <col min="6" max="16384" width="8.85546875" style="4"/>
  </cols>
  <sheetData>
    <row r="1" spans="1:5" ht="17.45" customHeight="1" x14ac:dyDescent="0.25">
      <c r="A1" s="2" t="s">
        <v>0</v>
      </c>
      <c r="B1" s="3"/>
      <c r="C1" s="1"/>
    </row>
    <row r="2" spans="1:5" ht="15.6" customHeight="1" x14ac:dyDescent="0.25">
      <c r="A2" s="2" t="s">
        <v>1</v>
      </c>
    </row>
    <row r="3" spans="1:5" ht="13.9" customHeight="1" x14ac:dyDescent="0.25">
      <c r="C3" s="4" t="s">
        <v>2</v>
      </c>
    </row>
    <row r="4" spans="1:5" s="5" customFormat="1" ht="35.450000000000003" customHeight="1" x14ac:dyDescent="0.25">
      <c r="A4" s="5" t="s">
        <v>3</v>
      </c>
      <c r="B4" s="15" t="s">
        <v>57</v>
      </c>
      <c r="C4" s="5" t="s">
        <v>58</v>
      </c>
      <c r="D4" s="5" t="s">
        <v>59</v>
      </c>
      <c r="E4" s="5" t="s">
        <v>7</v>
      </c>
    </row>
    <row r="5" spans="1:5" s="10" customFormat="1" ht="28.5" x14ac:dyDescent="0.25">
      <c r="A5" s="10" t="s">
        <v>8</v>
      </c>
      <c r="B5" s="21">
        <v>1</v>
      </c>
      <c r="C5" s="22" t="s">
        <v>60</v>
      </c>
      <c r="D5" s="22"/>
      <c r="E5" s="22"/>
    </row>
    <row r="6" spans="1:5" s="10" customFormat="1" ht="42.75" x14ac:dyDescent="0.25">
      <c r="A6" s="10" t="s">
        <v>8</v>
      </c>
      <c r="B6" s="21">
        <f>B5+1</f>
        <v>2</v>
      </c>
      <c r="C6" s="10" t="s">
        <v>61</v>
      </c>
      <c r="D6" s="22"/>
    </row>
    <row r="7" spans="1:5" s="10" customFormat="1" ht="42.75" x14ac:dyDescent="0.25">
      <c r="A7" s="10" t="s">
        <v>8</v>
      </c>
      <c r="B7" s="21">
        <f t="shared" ref="B7:B70" si="0">B6+1</f>
        <v>3</v>
      </c>
      <c r="C7" s="10" t="s">
        <v>62</v>
      </c>
      <c r="D7" s="22"/>
    </row>
    <row r="8" spans="1:5" s="10" customFormat="1" x14ac:dyDescent="0.25">
      <c r="A8" s="10" t="s">
        <v>8</v>
      </c>
      <c r="B8" s="21">
        <f t="shared" si="0"/>
        <v>4</v>
      </c>
      <c r="C8" s="10" t="s">
        <v>63</v>
      </c>
      <c r="D8" s="22"/>
    </row>
    <row r="9" spans="1:5" s="10" customFormat="1" x14ac:dyDescent="0.25">
      <c r="A9" s="10" t="s">
        <v>8</v>
      </c>
      <c r="B9" s="21">
        <f t="shared" si="0"/>
        <v>5</v>
      </c>
      <c r="C9" s="10" t="s">
        <v>64</v>
      </c>
      <c r="D9" s="22"/>
    </row>
    <row r="10" spans="1:5" s="10" customFormat="1" ht="37.15" customHeight="1" x14ac:dyDescent="0.25">
      <c r="A10" s="10" t="s">
        <v>8</v>
      </c>
      <c r="B10" s="21">
        <f t="shared" si="0"/>
        <v>6</v>
      </c>
      <c r="C10" s="10" t="s">
        <v>65</v>
      </c>
      <c r="D10" s="22"/>
    </row>
    <row r="11" spans="1:5" s="10" customFormat="1" x14ac:dyDescent="0.25">
      <c r="A11" s="10" t="s">
        <v>8</v>
      </c>
      <c r="B11" s="21">
        <f t="shared" si="0"/>
        <v>7</v>
      </c>
      <c r="C11" s="10" t="s">
        <v>66</v>
      </c>
      <c r="D11" s="22"/>
    </row>
    <row r="12" spans="1:5" s="10" customFormat="1" ht="28.5" x14ac:dyDescent="0.25">
      <c r="A12" s="10" t="s">
        <v>8</v>
      </c>
      <c r="B12" s="21">
        <f t="shared" si="0"/>
        <v>8</v>
      </c>
      <c r="C12" s="10" t="s">
        <v>67</v>
      </c>
      <c r="D12" s="22"/>
    </row>
    <row r="13" spans="1:5" s="10" customFormat="1" x14ac:dyDescent="0.25">
      <c r="A13" s="10" t="s">
        <v>8</v>
      </c>
      <c r="B13" s="21">
        <f t="shared" si="0"/>
        <v>9</v>
      </c>
      <c r="C13" s="10" t="s">
        <v>68</v>
      </c>
      <c r="D13" s="22"/>
    </row>
    <row r="14" spans="1:5" ht="28.5" x14ac:dyDescent="0.25">
      <c r="A14" s="4" t="s">
        <v>8</v>
      </c>
      <c r="B14" s="14">
        <f>B13+1</f>
        <v>10</v>
      </c>
      <c r="C14" s="4" t="s">
        <v>9</v>
      </c>
      <c r="D14" s="6"/>
    </row>
    <row r="15" spans="1:5" ht="28.5" x14ac:dyDescent="0.25">
      <c r="A15" s="4" t="s">
        <v>8</v>
      </c>
      <c r="B15" s="14">
        <f t="shared" si="0"/>
        <v>11</v>
      </c>
      <c r="C15" s="4" t="s">
        <v>10</v>
      </c>
      <c r="D15" s="6"/>
    </row>
    <row r="16" spans="1:5" ht="42.75" x14ac:dyDescent="0.25">
      <c r="A16" s="4" t="s">
        <v>8</v>
      </c>
      <c r="B16" s="14">
        <f t="shared" si="0"/>
        <v>12</v>
      </c>
      <c r="C16" s="4" t="s">
        <v>11</v>
      </c>
      <c r="D16" s="6"/>
    </row>
    <row r="17" spans="1:5" ht="42.75" x14ac:dyDescent="0.25">
      <c r="A17" s="10" t="s">
        <v>8</v>
      </c>
      <c r="B17" s="21">
        <f t="shared" si="0"/>
        <v>13</v>
      </c>
      <c r="C17" s="10" t="s">
        <v>69</v>
      </c>
      <c r="D17" s="6"/>
    </row>
    <row r="18" spans="1:5" ht="28.5" x14ac:dyDescent="0.25">
      <c r="A18" s="4" t="s">
        <v>8</v>
      </c>
      <c r="B18" s="14">
        <f t="shared" si="0"/>
        <v>14</v>
      </c>
      <c r="C18" s="4" t="s">
        <v>12</v>
      </c>
      <c r="D18" s="6"/>
    </row>
    <row r="19" spans="1:5" ht="42.75" x14ac:dyDescent="0.25">
      <c r="A19" s="4" t="s">
        <v>8</v>
      </c>
      <c r="B19" s="14">
        <f t="shared" si="0"/>
        <v>15</v>
      </c>
      <c r="C19" s="4" t="s">
        <v>13</v>
      </c>
      <c r="D19" s="6"/>
    </row>
    <row r="20" spans="1:5" s="10" customFormat="1" x14ac:dyDescent="0.25">
      <c r="A20" s="10" t="s">
        <v>70</v>
      </c>
      <c r="B20" s="21">
        <f t="shared" si="0"/>
        <v>16</v>
      </c>
      <c r="C20" s="23" t="s">
        <v>71</v>
      </c>
      <c r="D20" s="22"/>
    </row>
    <row r="21" spans="1:5" s="10" customFormat="1" ht="57" x14ac:dyDescent="0.25">
      <c r="A21" s="10" t="s">
        <v>70</v>
      </c>
      <c r="B21" s="21">
        <f t="shared" si="0"/>
        <v>17</v>
      </c>
      <c r="C21" s="10" t="s">
        <v>72</v>
      </c>
      <c r="D21" s="22"/>
    </row>
    <row r="22" spans="1:5" s="10" customFormat="1" ht="28.5" x14ac:dyDescent="0.25">
      <c r="A22" s="10" t="s">
        <v>70</v>
      </c>
      <c r="B22" s="21">
        <f t="shared" si="0"/>
        <v>18</v>
      </c>
      <c r="C22" s="24" t="s">
        <v>73</v>
      </c>
      <c r="D22" s="22"/>
      <c r="E22" s="24"/>
    </row>
    <row r="23" spans="1:5" s="10" customFormat="1" x14ac:dyDescent="0.25">
      <c r="A23" s="10" t="s">
        <v>70</v>
      </c>
      <c r="B23" s="21">
        <f t="shared" si="0"/>
        <v>19</v>
      </c>
      <c r="C23" s="24" t="s">
        <v>74</v>
      </c>
      <c r="D23" s="22"/>
      <c r="E23" s="24"/>
    </row>
    <row r="24" spans="1:5" s="10" customFormat="1" ht="27" x14ac:dyDescent="0.45">
      <c r="A24" s="10" t="s">
        <v>70</v>
      </c>
      <c r="B24" s="21">
        <f t="shared" si="0"/>
        <v>20</v>
      </c>
      <c r="C24" s="10" t="s">
        <v>75</v>
      </c>
      <c r="D24" s="22"/>
    </row>
    <row r="25" spans="1:5" s="10" customFormat="1" x14ac:dyDescent="0.25">
      <c r="A25" s="10" t="s">
        <v>70</v>
      </c>
      <c r="B25" s="21">
        <f t="shared" si="0"/>
        <v>21</v>
      </c>
      <c r="C25" s="24" t="s">
        <v>76</v>
      </c>
      <c r="D25" s="22"/>
      <c r="E25" s="24"/>
    </row>
    <row r="26" spans="1:5" s="10" customFormat="1" ht="27" x14ac:dyDescent="0.45">
      <c r="A26" s="10" t="s">
        <v>77</v>
      </c>
      <c r="B26" s="21">
        <f t="shared" si="0"/>
        <v>22</v>
      </c>
      <c r="C26" s="10" t="s">
        <v>78</v>
      </c>
      <c r="D26" s="22"/>
    </row>
    <row r="27" spans="1:5" ht="13.5" x14ac:dyDescent="0.45">
      <c r="A27" s="4" t="s">
        <v>77</v>
      </c>
      <c r="B27" s="14">
        <f t="shared" si="0"/>
        <v>23</v>
      </c>
      <c r="C27" s="4" t="s">
        <v>79</v>
      </c>
      <c r="D27" s="6"/>
    </row>
    <row r="28" spans="1:5" s="10" customFormat="1" ht="40.5" x14ac:dyDescent="0.45">
      <c r="A28" s="10" t="s">
        <v>52</v>
      </c>
      <c r="B28" s="21">
        <f t="shared" si="0"/>
        <v>24</v>
      </c>
      <c r="C28" s="10" t="s">
        <v>80</v>
      </c>
      <c r="D28" s="22"/>
    </row>
    <row r="29" spans="1:5" s="10" customFormat="1" ht="28.5" x14ac:dyDescent="0.25">
      <c r="A29" s="10" t="s">
        <v>52</v>
      </c>
      <c r="B29" s="21">
        <f t="shared" si="0"/>
        <v>25</v>
      </c>
      <c r="C29" s="10" t="s">
        <v>81</v>
      </c>
      <c r="D29" s="22"/>
    </row>
    <row r="30" spans="1:5" s="10" customFormat="1" x14ac:dyDescent="0.25">
      <c r="A30" s="10" t="s">
        <v>52</v>
      </c>
      <c r="B30" s="21">
        <f t="shared" si="0"/>
        <v>26</v>
      </c>
      <c r="C30" s="10" t="s">
        <v>82</v>
      </c>
      <c r="D30" s="22"/>
    </row>
    <row r="31" spans="1:5" s="10" customFormat="1" ht="28.5" x14ac:dyDescent="0.25">
      <c r="A31" s="10" t="s">
        <v>52</v>
      </c>
      <c r="B31" s="21">
        <f t="shared" si="0"/>
        <v>27</v>
      </c>
      <c r="C31" s="23" t="s">
        <v>83</v>
      </c>
      <c r="D31" s="22"/>
      <c r="E31" s="23"/>
    </row>
    <row r="32" spans="1:5" s="10" customFormat="1" ht="42.75" x14ac:dyDescent="0.25">
      <c r="A32" s="10" t="s">
        <v>52</v>
      </c>
      <c r="B32" s="21">
        <f t="shared" si="0"/>
        <v>28</v>
      </c>
      <c r="C32" s="10" t="s">
        <v>84</v>
      </c>
      <c r="D32" s="22"/>
    </row>
    <row r="33" spans="1:5" ht="28.5" x14ac:dyDescent="0.25">
      <c r="A33" s="4" t="s">
        <v>52</v>
      </c>
      <c r="B33" s="14">
        <f t="shared" si="0"/>
        <v>29</v>
      </c>
      <c r="C33" s="4" t="s">
        <v>53</v>
      </c>
      <c r="D33" s="6"/>
    </row>
    <row r="34" spans="1:5" ht="71.25" x14ac:dyDescent="0.25">
      <c r="A34" s="4" t="s">
        <v>14</v>
      </c>
      <c r="B34" s="14">
        <f t="shared" si="0"/>
        <v>30</v>
      </c>
      <c r="C34" s="4" t="s">
        <v>15</v>
      </c>
      <c r="D34" s="6"/>
    </row>
    <row r="35" spans="1:5" x14ac:dyDescent="0.25">
      <c r="A35" s="4" t="s">
        <v>14</v>
      </c>
      <c r="B35" s="14">
        <f t="shared" si="0"/>
        <v>31</v>
      </c>
      <c r="C35" s="4" t="s">
        <v>16</v>
      </c>
      <c r="D35" s="6"/>
    </row>
    <row r="36" spans="1:5" ht="28.5" x14ac:dyDescent="0.25">
      <c r="A36" s="4" t="s">
        <v>14</v>
      </c>
      <c r="B36" s="14">
        <f t="shared" si="0"/>
        <v>32</v>
      </c>
      <c r="C36" s="4" t="s">
        <v>17</v>
      </c>
      <c r="D36" s="6"/>
    </row>
    <row r="37" spans="1:5" ht="42.75" x14ac:dyDescent="0.25">
      <c r="A37" s="4" t="s">
        <v>14</v>
      </c>
      <c r="B37" s="14">
        <f t="shared" si="0"/>
        <v>33</v>
      </c>
      <c r="C37" s="11" t="s">
        <v>18</v>
      </c>
      <c r="D37" s="6"/>
      <c r="E37" s="11"/>
    </row>
    <row r="38" spans="1:5" s="10" customFormat="1" x14ac:dyDescent="0.25">
      <c r="A38" s="10" t="s">
        <v>14</v>
      </c>
      <c r="B38" s="21">
        <f t="shared" si="0"/>
        <v>34</v>
      </c>
      <c r="C38" s="10" t="s">
        <v>85</v>
      </c>
      <c r="D38" s="22"/>
    </row>
    <row r="39" spans="1:5" ht="34.9" customHeight="1" x14ac:dyDescent="0.25">
      <c r="A39" s="4" t="s">
        <v>14</v>
      </c>
      <c r="B39" s="14">
        <f t="shared" si="0"/>
        <v>35</v>
      </c>
      <c r="C39" s="4" t="s">
        <v>86</v>
      </c>
      <c r="D39" s="6"/>
    </row>
    <row r="40" spans="1:5" s="10" customFormat="1" x14ac:dyDescent="0.25">
      <c r="A40" s="10" t="s">
        <v>14</v>
      </c>
      <c r="B40" s="21">
        <f t="shared" si="0"/>
        <v>36</v>
      </c>
      <c r="C40" s="10" t="s">
        <v>87</v>
      </c>
      <c r="D40" s="22"/>
    </row>
    <row r="41" spans="1:5" ht="28.5" x14ac:dyDescent="0.25">
      <c r="A41" s="4" t="s">
        <v>20</v>
      </c>
      <c r="B41" s="14">
        <f t="shared" si="0"/>
        <v>37</v>
      </c>
      <c r="C41" s="4" t="s">
        <v>21</v>
      </c>
      <c r="D41" s="6"/>
    </row>
    <row r="42" spans="1:5" s="10" customFormat="1" ht="28.5" x14ac:dyDescent="0.25">
      <c r="A42" s="25" t="s">
        <v>20</v>
      </c>
      <c r="B42" s="21">
        <f t="shared" si="0"/>
        <v>38</v>
      </c>
      <c r="C42" s="10" t="s">
        <v>88</v>
      </c>
      <c r="D42" s="22"/>
    </row>
    <row r="43" spans="1:5" ht="28.5" x14ac:dyDescent="0.25">
      <c r="A43" s="4" t="s">
        <v>20</v>
      </c>
      <c r="B43" s="14">
        <f t="shared" si="0"/>
        <v>39</v>
      </c>
      <c r="C43" s="4" t="s">
        <v>22</v>
      </c>
      <c r="D43" s="6"/>
    </row>
    <row r="44" spans="1:5" x14ac:dyDescent="0.25">
      <c r="A44" s="4" t="s">
        <v>20</v>
      </c>
      <c r="B44" s="14">
        <f t="shared" si="0"/>
        <v>40</v>
      </c>
      <c r="C44" s="4" t="s">
        <v>23</v>
      </c>
      <c r="D44" s="6"/>
    </row>
    <row r="45" spans="1:5" x14ac:dyDescent="0.25">
      <c r="A45" s="4" t="s">
        <v>20</v>
      </c>
      <c r="B45" s="14">
        <f t="shared" si="0"/>
        <v>41</v>
      </c>
      <c r="C45" s="4" t="s">
        <v>24</v>
      </c>
      <c r="D45" s="6"/>
    </row>
    <row r="46" spans="1:5" x14ac:dyDescent="0.25">
      <c r="A46" s="4" t="s">
        <v>25</v>
      </c>
      <c r="B46" s="14">
        <f t="shared" si="0"/>
        <v>42</v>
      </c>
      <c r="C46" s="4" t="s">
        <v>26</v>
      </c>
      <c r="D46" s="6"/>
    </row>
    <row r="47" spans="1:5" x14ac:dyDescent="0.25">
      <c r="A47" s="4" t="s">
        <v>25</v>
      </c>
      <c r="B47" s="14">
        <f t="shared" si="0"/>
        <v>43</v>
      </c>
      <c r="C47" s="4" t="s">
        <v>89</v>
      </c>
      <c r="D47" s="6"/>
    </row>
    <row r="48" spans="1:5" ht="28.5" x14ac:dyDescent="0.25">
      <c r="A48" s="4" t="s">
        <v>25</v>
      </c>
      <c r="B48" s="14">
        <f t="shared" si="0"/>
        <v>44</v>
      </c>
      <c r="C48" s="4" t="s">
        <v>27</v>
      </c>
      <c r="D48" s="6"/>
    </row>
    <row r="49" spans="1:5" ht="28.5" x14ac:dyDescent="0.25">
      <c r="A49" s="4" t="s">
        <v>25</v>
      </c>
      <c r="B49" s="14">
        <f t="shared" si="0"/>
        <v>45</v>
      </c>
      <c r="C49" s="4" t="s">
        <v>28</v>
      </c>
      <c r="D49" s="6"/>
    </row>
    <row r="50" spans="1:5" x14ac:dyDescent="0.25">
      <c r="A50" s="4" t="s">
        <v>25</v>
      </c>
      <c r="B50" s="14">
        <f t="shared" si="0"/>
        <v>46</v>
      </c>
      <c r="C50" s="4" t="s">
        <v>29</v>
      </c>
      <c r="D50" s="6"/>
    </row>
    <row r="51" spans="1:5" ht="42.75" x14ac:dyDescent="0.25">
      <c r="A51" s="4" t="s">
        <v>25</v>
      </c>
      <c r="B51" s="14">
        <f t="shared" si="0"/>
        <v>47</v>
      </c>
      <c r="C51" s="4" t="s">
        <v>30</v>
      </c>
      <c r="D51" s="6"/>
    </row>
    <row r="52" spans="1:5" x14ac:dyDescent="0.25">
      <c r="A52" s="4" t="s">
        <v>25</v>
      </c>
      <c r="B52" s="14">
        <f t="shared" si="0"/>
        <v>48</v>
      </c>
      <c r="C52" s="4" t="s">
        <v>31</v>
      </c>
      <c r="D52" s="6"/>
    </row>
    <row r="53" spans="1:5" ht="42.75" x14ac:dyDescent="0.25">
      <c r="A53" s="4" t="s">
        <v>25</v>
      </c>
      <c r="B53" s="14">
        <f t="shared" si="0"/>
        <v>49</v>
      </c>
      <c r="C53" s="4" t="s">
        <v>32</v>
      </c>
      <c r="D53" s="6"/>
    </row>
    <row r="54" spans="1:5" ht="85.5" x14ac:dyDescent="0.25">
      <c r="A54" s="10" t="s">
        <v>90</v>
      </c>
      <c r="B54" s="21">
        <f t="shared" si="0"/>
        <v>50</v>
      </c>
      <c r="C54" s="10" t="s">
        <v>91</v>
      </c>
      <c r="D54" s="6"/>
    </row>
    <row r="55" spans="1:5" ht="57" x14ac:dyDescent="0.25">
      <c r="A55" s="10" t="s">
        <v>90</v>
      </c>
      <c r="B55" s="21">
        <f t="shared" si="0"/>
        <v>51</v>
      </c>
      <c r="C55" s="10" t="s">
        <v>92</v>
      </c>
      <c r="D55" s="6"/>
    </row>
    <row r="56" spans="1:5" ht="57" x14ac:dyDescent="0.25">
      <c r="A56" s="10" t="s">
        <v>90</v>
      </c>
      <c r="B56" s="21">
        <f t="shared" si="0"/>
        <v>52</v>
      </c>
      <c r="C56" s="10" t="s">
        <v>93</v>
      </c>
      <c r="D56" s="6"/>
    </row>
    <row r="57" spans="1:5" ht="47.45" customHeight="1" x14ac:dyDescent="0.25">
      <c r="A57" s="10" t="s">
        <v>90</v>
      </c>
      <c r="B57" s="21">
        <f t="shared" si="0"/>
        <v>53</v>
      </c>
      <c r="C57" s="26" t="s">
        <v>94</v>
      </c>
      <c r="D57" s="6"/>
      <c r="E57" s="11"/>
    </row>
    <row r="58" spans="1:5" ht="28.5" x14ac:dyDescent="0.25">
      <c r="A58" s="10" t="s">
        <v>90</v>
      </c>
      <c r="B58" s="21">
        <f t="shared" si="0"/>
        <v>54</v>
      </c>
      <c r="C58" s="10" t="s">
        <v>95</v>
      </c>
      <c r="D58" s="6"/>
    </row>
    <row r="59" spans="1:5" ht="47.45" customHeight="1" x14ac:dyDescent="0.25">
      <c r="A59" s="10" t="s">
        <v>90</v>
      </c>
      <c r="B59" s="21">
        <f t="shared" si="0"/>
        <v>55</v>
      </c>
      <c r="C59" s="10" t="s">
        <v>96</v>
      </c>
      <c r="D59" s="6"/>
    </row>
    <row r="60" spans="1:5" x14ac:dyDescent="0.25">
      <c r="A60" s="10" t="s">
        <v>90</v>
      </c>
      <c r="B60" s="21">
        <f t="shared" si="0"/>
        <v>56</v>
      </c>
      <c r="C60" s="10" t="s">
        <v>97</v>
      </c>
      <c r="D60" s="6"/>
    </row>
    <row r="61" spans="1:5" ht="28.5" x14ac:dyDescent="0.25">
      <c r="A61" s="4" t="s">
        <v>33</v>
      </c>
      <c r="B61" s="14">
        <f t="shared" si="0"/>
        <v>57</v>
      </c>
      <c r="C61" s="4" t="s">
        <v>98</v>
      </c>
      <c r="D61" s="6"/>
    </row>
    <row r="62" spans="1:5" ht="42.75" x14ac:dyDescent="0.25">
      <c r="A62" s="4" t="s">
        <v>33</v>
      </c>
      <c r="B62" s="14">
        <f t="shared" si="0"/>
        <v>58</v>
      </c>
      <c r="C62" s="4" t="s">
        <v>99</v>
      </c>
      <c r="D62" s="6"/>
    </row>
    <row r="63" spans="1:5" x14ac:dyDescent="0.25">
      <c r="A63" s="10" t="s">
        <v>33</v>
      </c>
      <c r="B63" s="21">
        <f t="shared" si="0"/>
        <v>59</v>
      </c>
      <c r="C63" s="10" t="s">
        <v>100</v>
      </c>
      <c r="D63" s="6"/>
      <c r="E63" s="4" t="s">
        <v>2</v>
      </c>
    </row>
    <row r="64" spans="1:5" ht="42.75" x14ac:dyDescent="0.25">
      <c r="A64" s="4" t="s">
        <v>33</v>
      </c>
      <c r="B64" s="14">
        <f t="shared" si="0"/>
        <v>60</v>
      </c>
      <c r="C64" s="4" t="s">
        <v>34</v>
      </c>
      <c r="D64" s="6"/>
    </row>
    <row r="65" spans="1:5" ht="42.75" x14ac:dyDescent="0.25">
      <c r="A65" s="10" t="s">
        <v>33</v>
      </c>
      <c r="B65" s="21">
        <f t="shared" si="0"/>
        <v>61</v>
      </c>
      <c r="C65" s="26" t="s">
        <v>101</v>
      </c>
      <c r="D65" s="6"/>
      <c r="E65" s="4" t="s">
        <v>2</v>
      </c>
    </row>
    <row r="66" spans="1:5" ht="28.5" x14ac:dyDescent="0.25">
      <c r="A66" s="4" t="s">
        <v>33</v>
      </c>
      <c r="B66" s="14">
        <f t="shared" si="0"/>
        <v>62</v>
      </c>
      <c r="C66" s="8" t="s">
        <v>35</v>
      </c>
      <c r="D66" s="6"/>
    </row>
    <row r="67" spans="1:5" ht="28.5" x14ac:dyDescent="0.25">
      <c r="A67" s="4" t="s">
        <v>33</v>
      </c>
      <c r="B67" s="14">
        <f t="shared" si="0"/>
        <v>63</v>
      </c>
      <c r="C67" s="4" t="s">
        <v>36</v>
      </c>
      <c r="D67" s="6"/>
    </row>
    <row r="68" spans="1:5" s="10" customFormat="1" ht="28.5" x14ac:dyDescent="0.25">
      <c r="A68" s="4" t="s">
        <v>33</v>
      </c>
      <c r="B68" s="14">
        <f t="shared" si="0"/>
        <v>64</v>
      </c>
      <c r="C68" s="4" t="s">
        <v>37</v>
      </c>
      <c r="D68" s="6"/>
      <c r="E68" s="4"/>
    </row>
    <row r="69" spans="1:5" ht="28.5" x14ac:dyDescent="0.25">
      <c r="A69" s="4" t="s">
        <v>33</v>
      </c>
      <c r="B69" s="14">
        <f t="shared" si="0"/>
        <v>65</v>
      </c>
      <c r="C69" s="8" t="s">
        <v>38</v>
      </c>
      <c r="D69" s="6"/>
    </row>
    <row r="70" spans="1:5" ht="19.899999999999999" customHeight="1" x14ac:dyDescent="0.25">
      <c r="A70" s="4" t="s">
        <v>33</v>
      </c>
      <c r="B70" s="14">
        <f t="shared" si="0"/>
        <v>66</v>
      </c>
      <c r="C70" s="8" t="s">
        <v>39</v>
      </c>
      <c r="D70" s="6"/>
    </row>
    <row r="71" spans="1:5" ht="28.5" x14ac:dyDescent="0.25">
      <c r="A71" s="4" t="s">
        <v>33</v>
      </c>
      <c r="B71" s="14">
        <f t="shared" ref="B71:B86" si="1">B70+1</f>
        <v>67</v>
      </c>
      <c r="C71" s="4" t="s">
        <v>40</v>
      </c>
      <c r="D71" s="6"/>
    </row>
    <row r="72" spans="1:5" ht="28.5" x14ac:dyDescent="0.25">
      <c r="A72" s="4" t="s">
        <v>33</v>
      </c>
      <c r="B72" s="14">
        <f t="shared" si="1"/>
        <v>68</v>
      </c>
      <c r="C72" s="4" t="s">
        <v>41</v>
      </c>
      <c r="D72" s="6"/>
    </row>
    <row r="73" spans="1:5" ht="28.5" x14ac:dyDescent="0.25">
      <c r="A73" s="4" t="s">
        <v>33</v>
      </c>
      <c r="B73" s="14">
        <f t="shared" si="1"/>
        <v>69</v>
      </c>
      <c r="C73" s="4" t="s">
        <v>42</v>
      </c>
      <c r="D73" s="6"/>
    </row>
    <row r="74" spans="1:5" ht="28.5" x14ac:dyDescent="0.25">
      <c r="A74" s="4" t="s">
        <v>33</v>
      </c>
      <c r="B74" s="14">
        <f t="shared" si="1"/>
        <v>70</v>
      </c>
      <c r="C74" s="4" t="s">
        <v>43</v>
      </c>
      <c r="D74" s="6"/>
    </row>
    <row r="75" spans="1:5" ht="42.75" x14ac:dyDescent="0.25">
      <c r="A75" s="4" t="s">
        <v>44</v>
      </c>
      <c r="B75" s="14">
        <f t="shared" si="1"/>
        <v>71</v>
      </c>
      <c r="C75" s="4" t="s">
        <v>45</v>
      </c>
      <c r="D75" s="6"/>
    </row>
    <row r="76" spans="1:5" ht="28.5" x14ac:dyDescent="0.25">
      <c r="A76" s="4" t="s">
        <v>44</v>
      </c>
      <c r="B76" s="14">
        <f t="shared" si="1"/>
        <v>72</v>
      </c>
      <c r="C76" s="4" t="s">
        <v>46</v>
      </c>
      <c r="D76" s="6"/>
    </row>
    <row r="77" spans="1:5" x14ac:dyDescent="0.25">
      <c r="A77" s="4" t="s">
        <v>44</v>
      </c>
      <c r="B77" s="14">
        <f t="shared" si="1"/>
        <v>73</v>
      </c>
      <c r="C77" s="4" t="s">
        <v>47</v>
      </c>
      <c r="D77" s="6"/>
    </row>
    <row r="78" spans="1:5" x14ac:dyDescent="0.25">
      <c r="A78" s="4" t="s">
        <v>44</v>
      </c>
      <c r="B78" s="14">
        <f t="shared" si="1"/>
        <v>74</v>
      </c>
      <c r="C78" s="4" t="s">
        <v>48</v>
      </c>
      <c r="D78" s="6"/>
    </row>
    <row r="79" spans="1:5" ht="85.5" x14ac:dyDescent="0.25">
      <c r="A79" s="4" t="s">
        <v>44</v>
      </c>
      <c r="B79" s="14">
        <f t="shared" si="1"/>
        <v>75</v>
      </c>
      <c r="C79" s="12" t="s">
        <v>49</v>
      </c>
      <c r="D79" s="6"/>
      <c r="E79" s="12"/>
    </row>
    <row r="80" spans="1:5" ht="28.5" x14ac:dyDescent="0.25">
      <c r="A80" s="4" t="s">
        <v>44</v>
      </c>
      <c r="B80" s="14">
        <f t="shared" si="1"/>
        <v>76</v>
      </c>
      <c r="C80" s="4" t="s">
        <v>54</v>
      </c>
      <c r="D80" s="6"/>
    </row>
    <row r="81" spans="1:4" ht="28.5" x14ac:dyDescent="0.25">
      <c r="A81" s="4" t="s">
        <v>44</v>
      </c>
      <c r="B81" s="14">
        <f t="shared" si="1"/>
        <v>77</v>
      </c>
      <c r="C81" s="4" t="s">
        <v>50</v>
      </c>
      <c r="D81" s="6"/>
    </row>
    <row r="82" spans="1:4" ht="31.9" customHeight="1" x14ac:dyDescent="0.25">
      <c r="A82" s="4" t="s">
        <v>44</v>
      </c>
      <c r="B82" s="14">
        <f t="shared" si="1"/>
        <v>78</v>
      </c>
      <c r="C82" s="4" t="s">
        <v>102</v>
      </c>
      <c r="D82" s="6"/>
    </row>
    <row r="83" spans="1:4" x14ac:dyDescent="0.25">
      <c r="A83" s="4" t="s">
        <v>55</v>
      </c>
      <c r="B83" s="14">
        <f t="shared" si="1"/>
        <v>79</v>
      </c>
      <c r="C83" s="4" t="s">
        <v>56</v>
      </c>
      <c r="D83" s="6"/>
    </row>
    <row r="84" spans="1:4" s="10" customFormat="1" ht="28.5" x14ac:dyDescent="0.25">
      <c r="A84" s="10" t="s">
        <v>103</v>
      </c>
      <c r="B84" s="21">
        <f t="shared" si="1"/>
        <v>80</v>
      </c>
      <c r="C84" s="10" t="s">
        <v>104</v>
      </c>
      <c r="D84" s="22"/>
    </row>
    <row r="85" spans="1:4" x14ac:dyDescent="0.25">
      <c r="A85" s="10" t="s">
        <v>55</v>
      </c>
      <c r="B85" s="21">
        <f t="shared" si="1"/>
        <v>81</v>
      </c>
      <c r="C85" s="10" t="s">
        <v>105</v>
      </c>
      <c r="D85" s="6"/>
    </row>
    <row r="86" spans="1:4" ht="28.5" x14ac:dyDescent="0.25">
      <c r="A86" s="10" t="s">
        <v>103</v>
      </c>
      <c r="B86" s="21">
        <f t="shared" si="1"/>
        <v>82</v>
      </c>
      <c r="C86" s="10" t="s">
        <v>106</v>
      </c>
      <c r="D86" s="6"/>
    </row>
    <row r="95" spans="1:4" ht="19.899999999999999" customHeight="1" x14ac:dyDescent="0.25"/>
  </sheetData>
  <autoFilter ref="A4:E86" xr:uid="{00000000-0009-0000-0000-000000000000}">
    <sortState ref="A5:E82">
      <sortCondition ref="A61:A82"/>
    </sortState>
  </autoFilter>
  <printOptions gridLines="1"/>
  <pageMargins left="0.73" right="0.67" top="0.45" bottom="0.59" header="0.3" footer="0.3"/>
  <pageSetup paperSize="3" orientation="landscape" horizontalDpi="1200" verticalDpi="1200" r:id="rId1"/>
  <headerFooter>
    <oddHeader>&amp;R&amp;D&amp;T</oddHeader>
    <oddFooter>&amp;R&amp;P of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0DD7A56-C004-4E15-9372-61642B53A9E1}">
          <x14:formula1>
            <xm:f>Table!$A$2:$A$7</xm:f>
          </x14:formula1>
          <xm:sqref>D5:D86</xm:sqref>
        </x14:dataValidation>
        <x14:dataValidation type="list" allowBlank="1" showInputMessage="1" showErrorMessage="1" xr:uid="{A1B05673-0F1B-4762-8454-3FCFBE8170DC}">
          <x14:formula1>
            <xm:f>'\C:\Users\SLai\Documents\RFQ- RFP\Debt Management- Investment\RFQ\RFQ Draft\Final Draft\[Product Matrix Capabilities- Final- Internal Use.xlsx]Table'!#REF!</xm:f>
          </x14:formula1>
          <xm:sqref>D87:D95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5"/>
  <sheetViews>
    <sheetView zoomScaleNormal="100" workbookViewId="0">
      <pane xSplit="3" ySplit="4" topLeftCell="D5" activePane="bottomRight" state="frozen"/>
      <selection pane="topRight" activeCell="B28" sqref="B28"/>
      <selection pane="bottomLeft" activeCell="B28" sqref="B28"/>
      <selection pane="bottomRight" activeCell="D14" sqref="D14"/>
    </sheetView>
  </sheetViews>
  <sheetFormatPr defaultColWidth="8.85546875" defaultRowHeight="14.25" x14ac:dyDescent="0.25"/>
  <cols>
    <col min="1" max="1" width="20.42578125" style="4" customWidth="1"/>
    <col min="2" max="2" width="6.42578125" style="14" customWidth="1"/>
    <col min="3" max="3" width="86.85546875" style="4" customWidth="1"/>
    <col min="4" max="4" width="30.5703125" style="4" customWidth="1"/>
    <col min="5" max="5" width="34.28515625" style="4" customWidth="1"/>
    <col min="6" max="16384" width="8.85546875" style="4"/>
  </cols>
  <sheetData>
    <row r="1" spans="1:5" ht="17.45" customHeight="1" x14ac:dyDescent="0.25">
      <c r="A1" s="2" t="s">
        <v>0</v>
      </c>
      <c r="B1" s="3"/>
      <c r="C1" s="1"/>
    </row>
    <row r="2" spans="1:5" ht="15.6" customHeight="1" x14ac:dyDescent="0.25">
      <c r="A2" s="2" t="s">
        <v>1</v>
      </c>
    </row>
    <row r="3" spans="1:5" ht="13.9" customHeight="1" x14ac:dyDescent="0.25">
      <c r="C3" s="4" t="s">
        <v>2</v>
      </c>
    </row>
    <row r="4" spans="1:5" s="5" customFormat="1" ht="35.450000000000003" customHeight="1" x14ac:dyDescent="0.25">
      <c r="A4" s="5" t="s">
        <v>3</v>
      </c>
      <c r="B4" s="15" t="s">
        <v>57</v>
      </c>
      <c r="C4" s="5" t="s">
        <v>58</v>
      </c>
      <c r="D4" s="5" t="s">
        <v>59</v>
      </c>
      <c r="E4" s="5" t="s">
        <v>7</v>
      </c>
    </row>
    <row r="5" spans="1:5" ht="28.5" x14ac:dyDescent="0.25">
      <c r="A5" s="4" t="s">
        <v>8</v>
      </c>
      <c r="B5" s="14">
        <v>1</v>
      </c>
      <c r="C5" s="6" t="s">
        <v>60</v>
      </c>
      <c r="D5" s="6"/>
      <c r="E5" s="6"/>
    </row>
    <row r="6" spans="1:5" ht="42.75" x14ac:dyDescent="0.25">
      <c r="A6" s="4" t="s">
        <v>8</v>
      </c>
      <c r="B6" s="14">
        <f>B5+1</f>
        <v>2</v>
      </c>
      <c r="C6" s="4" t="s">
        <v>61</v>
      </c>
      <c r="D6" s="6"/>
    </row>
    <row r="7" spans="1:5" ht="42.75" x14ac:dyDescent="0.25">
      <c r="A7" s="4" t="s">
        <v>8</v>
      </c>
      <c r="B7" s="14">
        <f t="shared" ref="B7:B70" si="0">B6+1</f>
        <v>3</v>
      </c>
      <c r="C7" s="4" t="s">
        <v>62</v>
      </c>
      <c r="D7" s="6"/>
    </row>
    <row r="8" spans="1:5" x14ac:dyDescent="0.25">
      <c r="A8" s="4" t="s">
        <v>8</v>
      </c>
      <c r="B8" s="14">
        <f t="shared" si="0"/>
        <v>4</v>
      </c>
      <c r="C8" s="4" t="s">
        <v>63</v>
      </c>
      <c r="D8" s="6"/>
    </row>
    <row r="9" spans="1:5" x14ac:dyDescent="0.25">
      <c r="A9" s="4" t="s">
        <v>8</v>
      </c>
      <c r="B9" s="14">
        <f t="shared" si="0"/>
        <v>5</v>
      </c>
      <c r="C9" s="4" t="s">
        <v>64</v>
      </c>
      <c r="D9" s="6"/>
    </row>
    <row r="10" spans="1:5" ht="37.15" customHeight="1" x14ac:dyDescent="0.25">
      <c r="A10" s="4" t="s">
        <v>8</v>
      </c>
      <c r="B10" s="14">
        <f t="shared" si="0"/>
        <v>6</v>
      </c>
      <c r="C10" s="4" t="s">
        <v>65</v>
      </c>
      <c r="D10" s="6"/>
    </row>
    <row r="11" spans="1:5" x14ac:dyDescent="0.25">
      <c r="A11" s="4" t="s">
        <v>8</v>
      </c>
      <c r="B11" s="14">
        <f t="shared" si="0"/>
        <v>7</v>
      </c>
      <c r="C11" s="4" t="s">
        <v>66</v>
      </c>
      <c r="D11" s="6"/>
    </row>
    <row r="12" spans="1:5" ht="28.5" x14ac:dyDescent="0.25">
      <c r="A12" s="4" t="s">
        <v>8</v>
      </c>
      <c r="B12" s="14">
        <f t="shared" si="0"/>
        <v>8</v>
      </c>
      <c r="C12" s="4" t="s">
        <v>67</v>
      </c>
      <c r="D12" s="6"/>
    </row>
    <row r="13" spans="1:5" x14ac:dyDescent="0.25">
      <c r="A13" s="4" t="s">
        <v>8</v>
      </c>
      <c r="B13" s="14">
        <f t="shared" si="0"/>
        <v>9</v>
      </c>
      <c r="C13" s="4" t="s">
        <v>68</v>
      </c>
      <c r="D13" s="6"/>
    </row>
    <row r="14" spans="1:5" ht="28.5" x14ac:dyDescent="0.25">
      <c r="A14" s="4" t="s">
        <v>8</v>
      </c>
      <c r="B14" s="14">
        <f t="shared" si="0"/>
        <v>10</v>
      </c>
      <c r="C14" s="4" t="s">
        <v>9</v>
      </c>
      <c r="D14" s="6"/>
    </row>
    <row r="15" spans="1:5" ht="28.5" x14ac:dyDescent="0.25">
      <c r="A15" s="4" t="s">
        <v>8</v>
      </c>
      <c r="B15" s="14">
        <f t="shared" si="0"/>
        <v>11</v>
      </c>
      <c r="C15" s="4" t="s">
        <v>10</v>
      </c>
      <c r="D15" s="6"/>
    </row>
    <row r="16" spans="1:5" ht="42.75" x14ac:dyDescent="0.25">
      <c r="A16" s="4" t="s">
        <v>8</v>
      </c>
      <c r="B16" s="14">
        <f t="shared" si="0"/>
        <v>12</v>
      </c>
      <c r="C16" s="4" t="s">
        <v>11</v>
      </c>
      <c r="D16" s="6"/>
    </row>
    <row r="17" spans="1:5" ht="42.75" x14ac:dyDescent="0.25">
      <c r="A17" s="4" t="s">
        <v>8</v>
      </c>
      <c r="B17" s="14">
        <f t="shared" si="0"/>
        <v>13</v>
      </c>
      <c r="C17" s="4" t="s">
        <v>69</v>
      </c>
      <c r="D17" s="6"/>
    </row>
    <row r="18" spans="1:5" ht="27" x14ac:dyDescent="0.45">
      <c r="A18" s="4" t="s">
        <v>8</v>
      </c>
      <c r="B18" s="14">
        <f t="shared" si="0"/>
        <v>14</v>
      </c>
      <c r="C18" s="4" t="s">
        <v>12</v>
      </c>
      <c r="D18" s="6"/>
    </row>
    <row r="19" spans="1:5" ht="27" x14ac:dyDescent="0.45">
      <c r="A19" s="4" t="s">
        <v>8</v>
      </c>
      <c r="B19" s="14">
        <f t="shared" si="0"/>
        <v>15</v>
      </c>
      <c r="C19" s="4" t="s">
        <v>13</v>
      </c>
      <c r="D19" s="6"/>
    </row>
    <row r="20" spans="1:5" ht="13.5" x14ac:dyDescent="0.45">
      <c r="A20" s="4" t="s">
        <v>70</v>
      </c>
      <c r="B20" s="14">
        <f t="shared" si="0"/>
        <v>16</v>
      </c>
      <c r="C20" s="13" t="s">
        <v>71</v>
      </c>
      <c r="D20" s="6"/>
    </row>
    <row r="21" spans="1:5" ht="57" x14ac:dyDescent="0.25">
      <c r="A21" s="4" t="s">
        <v>70</v>
      </c>
      <c r="B21" s="14">
        <f t="shared" si="0"/>
        <v>17</v>
      </c>
      <c r="C21" s="4" t="s">
        <v>72</v>
      </c>
      <c r="D21" s="6"/>
    </row>
    <row r="22" spans="1:5" ht="28.5" x14ac:dyDescent="0.25">
      <c r="A22" s="4" t="s">
        <v>70</v>
      </c>
      <c r="B22" s="14">
        <f t="shared" si="0"/>
        <v>18</v>
      </c>
      <c r="C22" s="9" t="s">
        <v>73</v>
      </c>
      <c r="D22" s="6"/>
      <c r="E22" s="9"/>
    </row>
    <row r="23" spans="1:5" x14ac:dyDescent="0.25">
      <c r="A23" s="4" t="s">
        <v>70</v>
      </c>
      <c r="B23" s="14">
        <f t="shared" si="0"/>
        <v>19</v>
      </c>
      <c r="C23" s="9" t="s">
        <v>74</v>
      </c>
      <c r="D23" s="6"/>
      <c r="E23" s="9"/>
    </row>
    <row r="24" spans="1:5" ht="28.5" x14ac:dyDescent="0.25">
      <c r="A24" s="4" t="s">
        <v>70</v>
      </c>
      <c r="B24" s="14">
        <f t="shared" si="0"/>
        <v>20</v>
      </c>
      <c r="C24" s="4" t="s">
        <v>75</v>
      </c>
      <c r="D24" s="6"/>
    </row>
    <row r="25" spans="1:5" x14ac:dyDescent="0.25">
      <c r="A25" s="4" t="s">
        <v>70</v>
      </c>
      <c r="B25" s="14">
        <f t="shared" si="0"/>
        <v>21</v>
      </c>
      <c r="C25" s="9" t="s">
        <v>76</v>
      </c>
      <c r="D25" s="6"/>
      <c r="E25" s="9"/>
    </row>
    <row r="26" spans="1:5" ht="28.5" x14ac:dyDescent="0.25">
      <c r="A26" s="4" t="s">
        <v>77</v>
      </c>
      <c r="B26" s="14">
        <f t="shared" si="0"/>
        <v>22</v>
      </c>
      <c r="C26" s="4" t="s">
        <v>78</v>
      </c>
      <c r="D26" s="6"/>
    </row>
    <row r="27" spans="1:5" x14ac:dyDescent="0.25">
      <c r="A27" s="4" t="s">
        <v>77</v>
      </c>
      <c r="B27" s="14">
        <f t="shared" si="0"/>
        <v>23</v>
      </c>
      <c r="C27" s="4" t="s">
        <v>79</v>
      </c>
      <c r="D27" s="6"/>
    </row>
    <row r="28" spans="1:5" ht="42.75" x14ac:dyDescent="0.25">
      <c r="A28" s="4" t="s">
        <v>52</v>
      </c>
      <c r="B28" s="14">
        <f t="shared" si="0"/>
        <v>24</v>
      </c>
      <c r="C28" s="4" t="s">
        <v>80</v>
      </c>
      <c r="D28" s="6"/>
    </row>
    <row r="29" spans="1:5" ht="28.5" x14ac:dyDescent="0.25">
      <c r="A29" s="4" t="s">
        <v>52</v>
      </c>
      <c r="B29" s="14">
        <f t="shared" si="0"/>
        <v>25</v>
      </c>
      <c r="C29" s="4" t="s">
        <v>81</v>
      </c>
      <c r="D29" s="6"/>
    </row>
    <row r="30" spans="1:5" x14ac:dyDescent="0.25">
      <c r="A30" s="4" t="s">
        <v>52</v>
      </c>
      <c r="B30" s="14">
        <f t="shared" si="0"/>
        <v>26</v>
      </c>
      <c r="C30" s="4" t="s">
        <v>82</v>
      </c>
      <c r="D30" s="6"/>
    </row>
    <row r="31" spans="1:5" ht="28.5" x14ac:dyDescent="0.25">
      <c r="A31" s="4" t="s">
        <v>52</v>
      </c>
      <c r="B31" s="14">
        <f t="shared" si="0"/>
        <v>27</v>
      </c>
      <c r="C31" s="13" t="s">
        <v>83</v>
      </c>
      <c r="D31" s="6"/>
      <c r="E31" s="13"/>
    </row>
    <row r="32" spans="1:5" ht="42.75" x14ac:dyDescent="0.25">
      <c r="A32" s="4" t="s">
        <v>52</v>
      </c>
      <c r="B32" s="14">
        <f t="shared" si="0"/>
        <v>28</v>
      </c>
      <c r="C32" s="4" t="s">
        <v>84</v>
      </c>
      <c r="D32" s="6"/>
    </row>
    <row r="33" spans="1:5" ht="28.5" x14ac:dyDescent="0.25">
      <c r="A33" s="4" t="s">
        <v>52</v>
      </c>
      <c r="B33" s="14">
        <f t="shared" si="0"/>
        <v>29</v>
      </c>
      <c r="C33" s="4" t="s">
        <v>53</v>
      </c>
      <c r="D33" s="6"/>
    </row>
    <row r="34" spans="1:5" ht="71.25" x14ac:dyDescent="0.25">
      <c r="A34" s="4" t="s">
        <v>14</v>
      </c>
      <c r="B34" s="14">
        <f t="shared" si="0"/>
        <v>30</v>
      </c>
      <c r="C34" s="4" t="s">
        <v>15</v>
      </c>
      <c r="D34" s="6"/>
    </row>
    <row r="35" spans="1:5" x14ac:dyDescent="0.25">
      <c r="A35" s="4" t="s">
        <v>14</v>
      </c>
      <c r="B35" s="14">
        <f t="shared" si="0"/>
        <v>31</v>
      </c>
      <c r="C35" s="4" t="s">
        <v>16</v>
      </c>
      <c r="D35" s="6"/>
    </row>
    <row r="36" spans="1:5" ht="28.5" x14ac:dyDescent="0.25">
      <c r="A36" s="4" t="s">
        <v>14</v>
      </c>
      <c r="B36" s="14">
        <f t="shared" si="0"/>
        <v>32</v>
      </c>
      <c r="C36" s="4" t="s">
        <v>17</v>
      </c>
      <c r="D36" s="6"/>
    </row>
    <row r="37" spans="1:5" ht="42.75" x14ac:dyDescent="0.25">
      <c r="A37" s="4" t="s">
        <v>14</v>
      </c>
      <c r="B37" s="14">
        <f t="shared" si="0"/>
        <v>33</v>
      </c>
      <c r="C37" s="11" t="s">
        <v>18</v>
      </c>
      <c r="D37" s="6"/>
      <c r="E37" s="11"/>
    </row>
    <row r="38" spans="1:5" x14ac:dyDescent="0.25">
      <c r="A38" s="4" t="s">
        <v>14</v>
      </c>
      <c r="B38" s="14">
        <f t="shared" si="0"/>
        <v>34</v>
      </c>
      <c r="C38" s="4" t="s">
        <v>85</v>
      </c>
      <c r="D38" s="6"/>
    </row>
    <row r="39" spans="1:5" ht="34.9" customHeight="1" x14ac:dyDescent="0.25">
      <c r="A39" s="4" t="s">
        <v>14</v>
      </c>
      <c r="B39" s="14">
        <f t="shared" si="0"/>
        <v>35</v>
      </c>
      <c r="C39" s="4" t="s">
        <v>107</v>
      </c>
      <c r="D39" s="6"/>
    </row>
    <row r="40" spans="1:5" x14ac:dyDescent="0.25">
      <c r="A40" s="4" t="s">
        <v>14</v>
      </c>
      <c r="B40" s="14">
        <f t="shared" si="0"/>
        <v>36</v>
      </c>
      <c r="C40" s="4" t="s">
        <v>87</v>
      </c>
      <c r="D40" s="6"/>
    </row>
    <row r="41" spans="1:5" ht="28.5" x14ac:dyDescent="0.25">
      <c r="A41" s="4" t="s">
        <v>20</v>
      </c>
      <c r="B41" s="14">
        <f t="shared" si="0"/>
        <v>37</v>
      </c>
      <c r="C41" s="4" t="s">
        <v>21</v>
      </c>
      <c r="D41" s="6"/>
    </row>
    <row r="42" spans="1:5" ht="28.5" x14ac:dyDescent="0.25">
      <c r="A42" s="7" t="s">
        <v>20</v>
      </c>
      <c r="B42" s="14">
        <f t="shared" si="0"/>
        <v>38</v>
      </c>
      <c r="C42" s="4" t="s">
        <v>88</v>
      </c>
      <c r="D42" s="6"/>
    </row>
    <row r="43" spans="1:5" ht="28.5" x14ac:dyDescent="0.25">
      <c r="A43" s="4" t="s">
        <v>20</v>
      </c>
      <c r="B43" s="14">
        <f t="shared" si="0"/>
        <v>39</v>
      </c>
      <c r="C43" s="4" t="s">
        <v>22</v>
      </c>
      <c r="D43" s="6"/>
    </row>
    <row r="44" spans="1:5" x14ac:dyDescent="0.25">
      <c r="A44" s="4" t="s">
        <v>20</v>
      </c>
      <c r="B44" s="14">
        <f t="shared" si="0"/>
        <v>40</v>
      </c>
      <c r="C44" s="4" t="s">
        <v>23</v>
      </c>
      <c r="D44" s="6"/>
    </row>
    <row r="45" spans="1:5" x14ac:dyDescent="0.25">
      <c r="A45" s="4" t="s">
        <v>20</v>
      </c>
      <c r="B45" s="14">
        <f t="shared" si="0"/>
        <v>41</v>
      </c>
      <c r="C45" s="4" t="s">
        <v>24</v>
      </c>
      <c r="D45" s="6"/>
    </row>
    <row r="46" spans="1:5" x14ac:dyDescent="0.25">
      <c r="A46" s="4" t="s">
        <v>25</v>
      </c>
      <c r="B46" s="14">
        <f t="shared" si="0"/>
        <v>42</v>
      </c>
      <c r="C46" s="4" t="s">
        <v>26</v>
      </c>
      <c r="D46" s="6"/>
    </row>
    <row r="47" spans="1:5" x14ac:dyDescent="0.25">
      <c r="A47" s="4" t="s">
        <v>25</v>
      </c>
      <c r="B47" s="14">
        <f t="shared" si="0"/>
        <v>43</v>
      </c>
      <c r="C47" s="4" t="s">
        <v>89</v>
      </c>
      <c r="D47" s="6"/>
    </row>
    <row r="48" spans="1:5" ht="28.5" x14ac:dyDescent="0.25">
      <c r="A48" s="4" t="s">
        <v>25</v>
      </c>
      <c r="B48" s="14">
        <f t="shared" si="0"/>
        <v>44</v>
      </c>
      <c r="C48" s="4" t="s">
        <v>27</v>
      </c>
      <c r="D48" s="6"/>
    </row>
    <row r="49" spans="1:5" ht="28.5" x14ac:dyDescent="0.25">
      <c r="A49" s="4" t="s">
        <v>25</v>
      </c>
      <c r="B49" s="14">
        <f t="shared" si="0"/>
        <v>45</v>
      </c>
      <c r="C49" s="4" t="s">
        <v>28</v>
      </c>
      <c r="D49" s="6"/>
    </row>
    <row r="50" spans="1:5" x14ac:dyDescent="0.25">
      <c r="A50" s="4" t="s">
        <v>25</v>
      </c>
      <c r="B50" s="14">
        <f t="shared" si="0"/>
        <v>46</v>
      </c>
      <c r="C50" s="4" t="s">
        <v>29</v>
      </c>
      <c r="D50" s="6"/>
    </row>
    <row r="51" spans="1:5" ht="42.75" x14ac:dyDescent="0.25">
      <c r="A51" s="4" t="s">
        <v>25</v>
      </c>
      <c r="B51" s="14">
        <f t="shared" si="0"/>
        <v>47</v>
      </c>
      <c r="C51" s="4" t="s">
        <v>30</v>
      </c>
      <c r="D51" s="6"/>
    </row>
    <row r="52" spans="1:5" x14ac:dyDescent="0.25">
      <c r="A52" s="4" t="s">
        <v>25</v>
      </c>
      <c r="B52" s="14">
        <f t="shared" si="0"/>
        <v>48</v>
      </c>
      <c r="C52" s="4" t="s">
        <v>31</v>
      </c>
      <c r="D52" s="6"/>
    </row>
    <row r="53" spans="1:5" ht="42.75" x14ac:dyDescent="0.25">
      <c r="A53" s="4" t="s">
        <v>25</v>
      </c>
      <c r="B53" s="14">
        <f t="shared" si="0"/>
        <v>49</v>
      </c>
      <c r="C53" s="4" t="s">
        <v>32</v>
      </c>
      <c r="D53" s="6"/>
    </row>
    <row r="54" spans="1:5" ht="85.5" x14ac:dyDescent="0.25">
      <c r="A54" s="4" t="s">
        <v>90</v>
      </c>
      <c r="B54" s="14">
        <f t="shared" si="0"/>
        <v>50</v>
      </c>
      <c r="C54" s="4" t="s">
        <v>91</v>
      </c>
      <c r="D54" s="6"/>
    </row>
    <row r="55" spans="1:5" ht="57" x14ac:dyDescent="0.25">
      <c r="A55" s="4" t="s">
        <v>90</v>
      </c>
      <c r="B55" s="14">
        <f t="shared" si="0"/>
        <v>51</v>
      </c>
      <c r="C55" s="4" t="s">
        <v>92</v>
      </c>
      <c r="D55" s="6"/>
    </row>
    <row r="56" spans="1:5" ht="57" x14ac:dyDescent="0.25">
      <c r="A56" s="4" t="s">
        <v>90</v>
      </c>
      <c r="B56" s="14">
        <f t="shared" si="0"/>
        <v>52</v>
      </c>
      <c r="C56" s="4" t="s">
        <v>93</v>
      </c>
      <c r="D56" s="6"/>
    </row>
    <row r="57" spans="1:5" ht="47.45" customHeight="1" x14ac:dyDescent="0.25">
      <c r="A57" s="4" t="s">
        <v>90</v>
      </c>
      <c r="B57" s="14">
        <f t="shared" si="0"/>
        <v>53</v>
      </c>
      <c r="C57" s="11" t="s">
        <v>94</v>
      </c>
      <c r="D57" s="6"/>
      <c r="E57" s="11"/>
    </row>
    <row r="58" spans="1:5" ht="28.5" x14ac:dyDescent="0.25">
      <c r="A58" s="4" t="s">
        <v>90</v>
      </c>
      <c r="B58" s="14">
        <f t="shared" si="0"/>
        <v>54</v>
      </c>
      <c r="C58" s="4" t="s">
        <v>95</v>
      </c>
      <c r="D58" s="6"/>
    </row>
    <row r="59" spans="1:5" ht="47.45" customHeight="1" x14ac:dyDescent="0.25">
      <c r="A59" s="4" t="s">
        <v>90</v>
      </c>
      <c r="B59" s="14">
        <f t="shared" si="0"/>
        <v>55</v>
      </c>
      <c r="C59" s="4" t="s">
        <v>96</v>
      </c>
      <c r="D59" s="6"/>
    </row>
    <row r="60" spans="1:5" x14ac:dyDescent="0.25">
      <c r="A60" s="4" t="s">
        <v>90</v>
      </c>
      <c r="B60" s="14">
        <f t="shared" si="0"/>
        <v>56</v>
      </c>
      <c r="C60" s="4" t="s">
        <v>97</v>
      </c>
      <c r="D60" s="6"/>
    </row>
    <row r="61" spans="1:5" ht="28.5" x14ac:dyDescent="0.25">
      <c r="A61" s="4" t="s">
        <v>33</v>
      </c>
      <c r="B61" s="14">
        <f t="shared" si="0"/>
        <v>57</v>
      </c>
      <c r="C61" s="4" t="s">
        <v>98</v>
      </c>
      <c r="D61" s="6"/>
    </row>
    <row r="62" spans="1:5" ht="42.75" x14ac:dyDescent="0.25">
      <c r="A62" s="4" t="s">
        <v>33</v>
      </c>
      <c r="B62" s="14">
        <f t="shared" si="0"/>
        <v>58</v>
      </c>
      <c r="C62" s="4" t="s">
        <v>99</v>
      </c>
      <c r="D62" s="6"/>
    </row>
    <row r="63" spans="1:5" x14ac:dyDescent="0.25">
      <c r="A63" s="4" t="s">
        <v>33</v>
      </c>
      <c r="B63" s="14">
        <f t="shared" si="0"/>
        <v>59</v>
      </c>
      <c r="C63" s="4" t="s">
        <v>100</v>
      </c>
      <c r="D63" s="6"/>
      <c r="E63" s="4" t="s">
        <v>2</v>
      </c>
    </row>
    <row r="64" spans="1:5" ht="42.75" x14ac:dyDescent="0.25">
      <c r="A64" s="4" t="s">
        <v>33</v>
      </c>
      <c r="B64" s="14">
        <f t="shared" si="0"/>
        <v>60</v>
      </c>
      <c r="C64" s="4" t="s">
        <v>34</v>
      </c>
      <c r="D64" s="6"/>
    </row>
    <row r="65" spans="1:5" ht="42.75" x14ac:dyDescent="0.25">
      <c r="A65" s="4" t="s">
        <v>33</v>
      </c>
      <c r="B65" s="14">
        <f t="shared" si="0"/>
        <v>61</v>
      </c>
      <c r="C65" s="11" t="s">
        <v>101</v>
      </c>
      <c r="D65" s="6"/>
      <c r="E65" s="4" t="s">
        <v>2</v>
      </c>
    </row>
    <row r="66" spans="1:5" ht="28.5" x14ac:dyDescent="0.25">
      <c r="A66" s="4" t="s">
        <v>33</v>
      </c>
      <c r="B66" s="14">
        <f t="shared" si="0"/>
        <v>62</v>
      </c>
      <c r="C66" s="8" t="s">
        <v>35</v>
      </c>
      <c r="D66" s="6"/>
    </row>
    <row r="67" spans="1:5" ht="28.5" x14ac:dyDescent="0.25">
      <c r="A67" s="4" t="s">
        <v>33</v>
      </c>
      <c r="B67" s="14">
        <f t="shared" si="0"/>
        <v>63</v>
      </c>
      <c r="C67" s="4" t="s">
        <v>36</v>
      </c>
      <c r="D67" s="6"/>
    </row>
    <row r="68" spans="1:5" s="10" customFormat="1" ht="28.5" x14ac:dyDescent="0.25">
      <c r="A68" s="4" t="s">
        <v>33</v>
      </c>
      <c r="B68" s="14">
        <f t="shared" si="0"/>
        <v>64</v>
      </c>
      <c r="C68" s="4" t="s">
        <v>37</v>
      </c>
      <c r="D68" s="6"/>
      <c r="E68" s="4"/>
    </row>
    <row r="69" spans="1:5" ht="28.5" x14ac:dyDescent="0.25">
      <c r="A69" s="4" t="s">
        <v>33</v>
      </c>
      <c r="B69" s="14">
        <f t="shared" si="0"/>
        <v>65</v>
      </c>
      <c r="C69" s="8" t="s">
        <v>38</v>
      </c>
      <c r="D69" s="6"/>
    </row>
    <row r="70" spans="1:5" ht="19.899999999999999" customHeight="1" x14ac:dyDescent="0.25">
      <c r="A70" s="4" t="s">
        <v>33</v>
      </c>
      <c r="B70" s="14">
        <f t="shared" si="0"/>
        <v>66</v>
      </c>
      <c r="C70" s="8" t="s">
        <v>39</v>
      </c>
      <c r="D70" s="6"/>
    </row>
    <row r="71" spans="1:5" ht="28.5" x14ac:dyDescent="0.25">
      <c r="A71" s="4" t="s">
        <v>33</v>
      </c>
      <c r="B71" s="14">
        <f t="shared" ref="B71:B86" si="1">B70+1</f>
        <v>67</v>
      </c>
      <c r="C71" s="4" t="s">
        <v>40</v>
      </c>
      <c r="D71" s="6"/>
    </row>
    <row r="72" spans="1:5" ht="28.5" x14ac:dyDescent="0.25">
      <c r="A72" s="4" t="s">
        <v>33</v>
      </c>
      <c r="B72" s="14">
        <f t="shared" si="1"/>
        <v>68</v>
      </c>
      <c r="C72" s="4" t="s">
        <v>41</v>
      </c>
      <c r="D72" s="6"/>
    </row>
    <row r="73" spans="1:5" ht="28.5" x14ac:dyDescent="0.25">
      <c r="A73" s="4" t="s">
        <v>33</v>
      </c>
      <c r="B73" s="14">
        <f t="shared" si="1"/>
        <v>69</v>
      </c>
      <c r="C73" s="4" t="s">
        <v>42</v>
      </c>
      <c r="D73" s="6"/>
    </row>
    <row r="74" spans="1:5" ht="28.5" x14ac:dyDescent="0.25">
      <c r="A74" s="4" t="s">
        <v>33</v>
      </c>
      <c r="B74" s="14">
        <f t="shared" si="1"/>
        <v>70</v>
      </c>
      <c r="C74" s="4" t="s">
        <v>43</v>
      </c>
      <c r="D74" s="6"/>
    </row>
    <row r="75" spans="1:5" ht="42.75" x14ac:dyDescent="0.25">
      <c r="A75" s="4" t="s">
        <v>44</v>
      </c>
      <c r="B75" s="14">
        <f t="shared" si="1"/>
        <v>71</v>
      </c>
      <c r="C75" s="4" t="s">
        <v>45</v>
      </c>
      <c r="D75" s="6"/>
    </row>
    <row r="76" spans="1:5" ht="28.5" x14ac:dyDescent="0.25">
      <c r="A76" s="4" t="s">
        <v>44</v>
      </c>
      <c r="B76" s="14">
        <f t="shared" si="1"/>
        <v>72</v>
      </c>
      <c r="C76" s="4" t="s">
        <v>46</v>
      </c>
      <c r="D76" s="6"/>
    </row>
    <row r="77" spans="1:5" x14ac:dyDescent="0.25">
      <c r="A77" s="4" t="s">
        <v>44</v>
      </c>
      <c r="B77" s="14">
        <f t="shared" si="1"/>
        <v>73</v>
      </c>
      <c r="C77" s="4" t="s">
        <v>47</v>
      </c>
      <c r="D77" s="6"/>
    </row>
    <row r="78" spans="1:5" x14ac:dyDescent="0.25">
      <c r="A78" s="4" t="s">
        <v>44</v>
      </c>
      <c r="B78" s="14">
        <f t="shared" si="1"/>
        <v>74</v>
      </c>
      <c r="C78" s="4" t="s">
        <v>48</v>
      </c>
      <c r="D78" s="6"/>
    </row>
    <row r="79" spans="1:5" ht="85.5" x14ac:dyDescent="0.25">
      <c r="A79" s="4" t="s">
        <v>44</v>
      </c>
      <c r="B79" s="14">
        <f t="shared" si="1"/>
        <v>75</v>
      </c>
      <c r="C79" s="12" t="s">
        <v>49</v>
      </c>
      <c r="D79" s="6"/>
      <c r="E79" s="12"/>
    </row>
    <row r="80" spans="1:5" ht="28.5" x14ac:dyDescent="0.25">
      <c r="A80" s="4" t="s">
        <v>44</v>
      </c>
      <c r="B80" s="14">
        <f t="shared" si="1"/>
        <v>76</v>
      </c>
      <c r="C80" s="4" t="s">
        <v>54</v>
      </c>
      <c r="D80" s="6"/>
    </row>
    <row r="81" spans="1:4" ht="28.5" x14ac:dyDescent="0.25">
      <c r="A81" s="4" t="s">
        <v>44</v>
      </c>
      <c r="B81" s="14">
        <f t="shared" si="1"/>
        <v>77</v>
      </c>
      <c r="C81" s="4" t="s">
        <v>50</v>
      </c>
      <c r="D81" s="6"/>
    </row>
    <row r="82" spans="1:4" ht="31.9" customHeight="1" x14ac:dyDescent="0.25">
      <c r="A82" s="4" t="s">
        <v>44</v>
      </c>
      <c r="B82" s="14">
        <f t="shared" si="1"/>
        <v>78</v>
      </c>
      <c r="C82" s="4" t="s">
        <v>102</v>
      </c>
      <c r="D82" s="6"/>
    </row>
    <row r="83" spans="1:4" x14ac:dyDescent="0.25">
      <c r="A83" s="4" t="s">
        <v>55</v>
      </c>
      <c r="B83" s="14">
        <f t="shared" si="1"/>
        <v>79</v>
      </c>
      <c r="C83" s="4" t="s">
        <v>56</v>
      </c>
      <c r="D83" s="6"/>
    </row>
    <row r="84" spans="1:4" ht="28.5" x14ac:dyDescent="0.25">
      <c r="A84" s="4" t="s">
        <v>103</v>
      </c>
      <c r="B84" s="14">
        <f t="shared" si="1"/>
        <v>80</v>
      </c>
      <c r="C84" s="4" t="s">
        <v>104</v>
      </c>
      <c r="D84" s="6"/>
    </row>
    <row r="85" spans="1:4" x14ac:dyDescent="0.25">
      <c r="A85" s="4" t="s">
        <v>55</v>
      </c>
      <c r="B85" s="14">
        <f t="shared" si="1"/>
        <v>81</v>
      </c>
      <c r="C85" s="4" t="s">
        <v>105</v>
      </c>
      <c r="D85" s="6"/>
    </row>
    <row r="86" spans="1:4" ht="28.5" x14ac:dyDescent="0.25">
      <c r="A86" s="4" t="s">
        <v>103</v>
      </c>
      <c r="B86" s="14">
        <f t="shared" si="1"/>
        <v>82</v>
      </c>
      <c r="C86" s="4" t="s">
        <v>106</v>
      </c>
      <c r="D86" s="6"/>
    </row>
    <row r="95" spans="1:4" ht="19.899999999999999" customHeight="1" x14ac:dyDescent="0.25"/>
  </sheetData>
  <autoFilter ref="A4:E86" xr:uid="{00000000-0009-0000-0000-000000000000}">
    <sortState ref="A5:E82">
      <sortCondition ref="A61:A82"/>
    </sortState>
  </autoFilter>
  <printOptions gridLines="1"/>
  <pageMargins left="0.73" right="0.67" top="0.45" bottom="0.59" header="0.3" footer="0.3"/>
  <pageSetup paperSize="3" orientation="landscape" horizontalDpi="1200" verticalDpi="1200" r:id="rId1"/>
  <headerFooter>
    <oddHeader>&amp;R&amp;D&amp;T</oddHeader>
    <oddFooter>&amp;R&amp;P of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'\C:\Users\SLai\Documents\RFQ- RFP\Debt Management- Investment\RFQ\RFQ Draft\Final Draft\[Product Matrix Capabilities- Final- Internal Use.xlsx]Table'!#REF!</xm:f>
          </x14:formula1>
          <xm:sqref>D87:D95</xm:sqref>
        </x14:dataValidation>
        <x14:dataValidation type="list" allowBlank="1" showInputMessage="1" showErrorMessage="1" xr:uid="{00000000-0002-0000-0000-000001000000}">
          <x14:formula1>
            <xm:f>Table!$A$2:$A$7</xm:f>
          </x14:formula1>
          <xm:sqref>D5:D86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7"/>
  <sheetViews>
    <sheetView workbookViewId="0">
      <selection activeCell="C3" sqref="C3"/>
    </sheetView>
  </sheetViews>
  <sheetFormatPr defaultRowHeight="15" x14ac:dyDescent="0.25"/>
  <cols>
    <col min="1" max="1" width="20.7109375" customWidth="1"/>
    <col min="2" max="2" width="45.5703125" style="17" customWidth="1"/>
    <col min="3" max="3" width="36.28515625" customWidth="1"/>
  </cols>
  <sheetData>
    <row r="1" spans="1:3" ht="19.5" customHeight="1" x14ac:dyDescent="0.25">
      <c r="A1" s="18" t="s">
        <v>108</v>
      </c>
      <c r="B1" s="19" t="s">
        <v>7</v>
      </c>
      <c r="C1" s="18" t="s">
        <v>109</v>
      </c>
    </row>
    <row r="2" spans="1:3" ht="30" x14ac:dyDescent="0.25">
      <c r="A2" s="20" t="s">
        <v>110</v>
      </c>
      <c r="B2" s="17" t="s">
        <v>111</v>
      </c>
      <c r="C2" t="s">
        <v>112</v>
      </c>
    </row>
    <row r="3" spans="1:3" ht="45" x14ac:dyDescent="0.25">
      <c r="A3" s="16" t="s">
        <v>113</v>
      </c>
      <c r="B3" s="17" t="s">
        <v>114</v>
      </c>
    </row>
    <row r="4" spans="1:3" ht="75" x14ac:dyDescent="0.25">
      <c r="A4" s="16" t="s">
        <v>115</v>
      </c>
      <c r="B4" s="17" t="s">
        <v>116</v>
      </c>
    </row>
    <row r="5" spans="1:3" ht="30" x14ac:dyDescent="0.25">
      <c r="A5" s="16" t="s">
        <v>117</v>
      </c>
      <c r="B5" s="17" t="s">
        <v>118</v>
      </c>
    </row>
    <row r="6" spans="1:3" x14ac:dyDescent="0.25">
      <c r="A6" s="16" t="s">
        <v>119</v>
      </c>
    </row>
    <row r="7" spans="1:3" x14ac:dyDescent="0.25">
      <c r="A7" t="s">
        <v>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7BB915396B6044890C29F409D4BC15F" ma:contentTypeVersion="4" ma:contentTypeDescription="Create a new document." ma:contentTypeScope="" ma:versionID="f22f4ac1db23facb0e0135dec5229001">
  <xsd:schema xmlns:xsd="http://www.w3.org/2001/XMLSchema" xmlns:xs="http://www.w3.org/2001/XMLSchema" xmlns:p="http://schemas.microsoft.com/office/2006/metadata/properties" xmlns:ns2="3a5b96c5-c287-4ee1-be9c-e156dd13d011" targetNamespace="http://schemas.microsoft.com/office/2006/metadata/properties" ma:root="true" ma:fieldsID="9c3d2f079757764e5bf60d3e0c5971d0" ns2:_="">
    <xsd:import namespace="3a5b96c5-c287-4ee1-be9c-e156dd13d01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5b96c5-c287-4ee1-be9c-e156dd13d0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47CB43-74FF-4C24-B16A-559F026A084F}">
  <ds:schemaRefs>
    <ds:schemaRef ds:uri="http://purl.org/dc/elements/1.1/"/>
    <ds:schemaRef ds:uri="http://schemas.microsoft.com/office/2006/metadata/properties"/>
    <ds:schemaRef ds:uri="http://purl.org/dc/terms/"/>
    <ds:schemaRef ds:uri="http://schemas.openxmlformats.org/package/2006/metadata/core-properties"/>
    <ds:schemaRef ds:uri="3a5b96c5-c287-4ee1-be9c-e156dd13d011"/>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EAAD9245-EA72-4B8E-8249-4B36244DEF29}">
  <ds:schemaRefs>
    <ds:schemaRef ds:uri="http://schemas.microsoft.com/sharepoint/v3/contenttype/forms"/>
  </ds:schemaRefs>
</ds:datastoreItem>
</file>

<file path=customXml/itemProps3.xml><?xml version="1.0" encoding="utf-8"?>
<ds:datastoreItem xmlns:ds="http://schemas.openxmlformats.org/officeDocument/2006/customXml" ds:itemID="{09BC7054-CB20-49B2-B48B-178851905B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5b96c5-c287-4ee1-be9c-e156dd13d0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Prod Requirements</vt:lpstr>
      <vt:lpstr>RFP-edited</vt:lpstr>
      <vt:lpstr>Old RFQ version</vt:lpstr>
      <vt:lpstr>Table</vt:lpstr>
      <vt:lpstr>'Old RFQ version'!Print_Area</vt:lpstr>
      <vt:lpstr>'Prod Requirements'!Print_Area</vt:lpstr>
      <vt:lpstr>'RFP-edited'!Print_Area</vt:lpstr>
      <vt:lpstr>'Old RFQ version'!Print_Titles</vt:lpstr>
      <vt:lpstr>'Prod Requirements'!Print_Titles</vt:lpstr>
      <vt:lpstr>'RFP-edited'!Print_Titles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Lai, Sophy</dc:creator>
  <cp:keywords/>
  <dc:description/>
  <cp:lastModifiedBy>McGovern, Jacqueline</cp:lastModifiedBy>
  <cp:revision/>
  <cp:lastPrinted>2020-09-18T23:04:15Z</cp:lastPrinted>
  <dcterms:created xsi:type="dcterms:W3CDTF">2019-04-30T14:52:20Z</dcterms:created>
  <dcterms:modified xsi:type="dcterms:W3CDTF">2020-09-18T23:05:51Z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0x01010087BB915396B6044890C29F409D4BC15F</vt:lpwstr>
  </property>
</Properties>
</file>